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C:\Users\tcaruso\Documents\BIDS\MD STATE FIREARMS CONTRACT EXTENSION - 5.27.25\UPDATED PRICE LISTS\"/>
    </mc:Choice>
  </mc:AlternateContent>
  <xr:revisionPtr revIDLastSave="0" documentId="8_{2CF94FB3-3533-4F8D-9284-882289D9A1B4}" xr6:coauthVersionLast="47" xr6:coauthVersionMax="47" xr10:uidLastSave="{00000000-0000-0000-0000-000000000000}"/>
  <bookViews>
    <workbookView xWindow="28680" yWindow="-120" windowWidth="29040" windowHeight="15720" tabRatio="822" xr2:uid="{00000000-000D-0000-FFFF-FFFF00000000}"/>
  </bookViews>
  <sheets>
    <sheet name="Published Prices Rev 2 JUNE 25" sheetId="17" r:id="rId1"/>
  </sheets>
  <definedNames>
    <definedName name="_xlnm._FilterDatabase" localSheetId="0" hidden="1">'Published Prices Rev 2 JUNE 25'!$A$4:$J$1253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17" l="1"/>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53" i="17"/>
  <c r="J54" i="17"/>
  <c r="J55" i="17"/>
  <c r="J56" i="17"/>
  <c r="J57" i="17"/>
  <c r="J58" i="17"/>
  <c r="J59" i="17"/>
  <c r="J60" i="17"/>
  <c r="J61" i="17"/>
  <c r="J62" i="17"/>
  <c r="J63" i="17"/>
  <c r="J64" i="17"/>
  <c r="J65" i="17"/>
  <c r="J66" i="17"/>
  <c r="J67" i="17"/>
  <c r="J68" i="17"/>
  <c r="J69" i="17"/>
  <c r="J70" i="17"/>
  <c r="J71" i="17"/>
  <c r="J72" i="17"/>
  <c r="J73" i="17"/>
  <c r="J74" i="17"/>
  <c r="J75" i="17"/>
  <c r="J76" i="17"/>
  <c r="J77" i="17"/>
  <c r="J78" i="17"/>
  <c r="J79" i="17"/>
  <c r="J80" i="17"/>
  <c r="J81" i="17"/>
  <c r="J82" i="17"/>
  <c r="J83" i="17"/>
  <c r="J84" i="17"/>
  <c r="J85" i="17"/>
  <c r="J86" i="17"/>
  <c r="J87" i="17"/>
  <c r="J88" i="17"/>
  <c r="J89" i="17"/>
  <c r="J90" i="17"/>
  <c r="J91" i="17"/>
  <c r="J92" i="17"/>
  <c r="J93" i="17"/>
  <c r="J94" i="17"/>
  <c r="J95" i="17"/>
  <c r="J96" i="17"/>
  <c r="J97" i="17"/>
  <c r="J98" i="17"/>
  <c r="J99" i="17"/>
  <c r="J100" i="17"/>
  <c r="J101" i="17"/>
  <c r="J102" i="17"/>
  <c r="J103" i="17"/>
  <c r="J104" i="17"/>
  <c r="J105" i="17"/>
  <c r="J106" i="17"/>
  <c r="J107" i="17"/>
  <c r="J108" i="17"/>
  <c r="J109" i="17"/>
  <c r="J110" i="17"/>
  <c r="J111" i="17"/>
  <c r="J112" i="17"/>
  <c r="J113" i="17"/>
  <c r="J114" i="17"/>
  <c r="J115" i="17"/>
  <c r="J116" i="17"/>
  <c r="J117" i="17"/>
  <c r="J118" i="17"/>
  <c r="J119" i="17"/>
  <c r="J120" i="17"/>
  <c r="J121" i="17"/>
  <c r="J122" i="17"/>
  <c r="J123" i="17"/>
  <c r="J124" i="17"/>
  <c r="J125" i="17"/>
  <c r="J126" i="17"/>
  <c r="J127" i="17"/>
  <c r="J128" i="17"/>
  <c r="J129" i="17"/>
  <c r="J130" i="17"/>
  <c r="J131" i="17"/>
  <c r="J132" i="17"/>
  <c r="J133" i="17"/>
  <c r="J134" i="17"/>
  <c r="J135" i="17"/>
  <c r="J136" i="17"/>
  <c r="J137" i="17"/>
  <c r="J138" i="17"/>
  <c r="J139" i="17"/>
  <c r="J140" i="17"/>
  <c r="J141" i="17"/>
  <c r="J142" i="17"/>
  <c r="J143" i="17"/>
  <c r="J144" i="17"/>
  <c r="J145" i="17"/>
  <c r="J146" i="17"/>
  <c r="J147" i="17"/>
  <c r="J148" i="17"/>
  <c r="J149" i="17"/>
  <c r="J150" i="17"/>
  <c r="J151" i="17"/>
  <c r="J152" i="17"/>
  <c r="J153" i="17"/>
  <c r="J154" i="17"/>
  <c r="J155" i="17"/>
  <c r="J156" i="17"/>
  <c r="J157" i="17"/>
  <c r="J158" i="17"/>
  <c r="J159" i="17"/>
  <c r="J160" i="17"/>
  <c r="J161" i="17"/>
  <c r="J162" i="17"/>
  <c r="J163" i="17"/>
  <c r="J164" i="17"/>
  <c r="J165" i="17"/>
  <c r="J166" i="17"/>
  <c r="J167" i="17"/>
  <c r="J168" i="17"/>
  <c r="J169" i="17"/>
  <c r="J170" i="17"/>
  <c r="J171" i="17"/>
  <c r="J172" i="17"/>
  <c r="J173" i="17"/>
  <c r="J174" i="17"/>
  <c r="J175" i="17"/>
  <c r="J176" i="17"/>
  <c r="J177" i="17"/>
  <c r="J178" i="17"/>
  <c r="J179" i="17"/>
  <c r="J180" i="17"/>
  <c r="J181" i="17"/>
  <c r="J182" i="17"/>
  <c r="J183" i="17"/>
  <c r="J184" i="17"/>
  <c r="J185" i="17"/>
  <c r="J186" i="17"/>
  <c r="J187" i="17"/>
  <c r="J188" i="17"/>
  <c r="J189" i="17"/>
  <c r="J190" i="17"/>
  <c r="J191" i="17"/>
  <c r="J192" i="17"/>
  <c r="J193" i="17"/>
  <c r="J194" i="17"/>
  <c r="J195" i="17"/>
  <c r="J196" i="17"/>
  <c r="J197" i="17"/>
  <c r="J198" i="17"/>
  <c r="J199" i="17"/>
  <c r="J200" i="17"/>
  <c r="J201" i="17"/>
  <c r="J202" i="17"/>
  <c r="J203" i="17"/>
  <c r="J204" i="17"/>
  <c r="J205" i="17"/>
  <c r="J206" i="17"/>
  <c r="J207" i="17"/>
  <c r="J208" i="17"/>
  <c r="J209" i="17"/>
  <c r="J210" i="17"/>
  <c r="J211" i="17"/>
  <c r="J212" i="17"/>
  <c r="J213" i="17"/>
  <c r="J214" i="17"/>
  <c r="J215" i="17"/>
  <c r="J216" i="17"/>
  <c r="J217" i="17"/>
  <c r="J218" i="17"/>
  <c r="J219" i="17"/>
  <c r="J220" i="17"/>
  <c r="J221" i="17"/>
  <c r="J222" i="17"/>
  <c r="J223" i="17"/>
  <c r="J224" i="17"/>
  <c r="J225" i="17"/>
  <c r="J226" i="17"/>
  <c r="J227" i="17"/>
  <c r="J228" i="17"/>
  <c r="J229" i="17"/>
  <c r="J230" i="17"/>
  <c r="J231" i="17"/>
  <c r="J232" i="17"/>
  <c r="J233" i="17"/>
  <c r="J234" i="17"/>
  <c r="J235" i="17"/>
  <c r="J236" i="17"/>
  <c r="J237" i="17"/>
  <c r="J238" i="17"/>
  <c r="J239" i="17"/>
  <c r="J240" i="17"/>
  <c r="J241" i="17"/>
  <c r="J242" i="17"/>
  <c r="J243" i="17"/>
  <c r="J244" i="17"/>
  <c r="J245" i="17"/>
  <c r="J246" i="17"/>
  <c r="J247" i="17"/>
  <c r="J248" i="17"/>
  <c r="J249" i="17"/>
  <c r="J250" i="17"/>
  <c r="J251" i="17"/>
  <c r="J252" i="17"/>
  <c r="J253" i="17"/>
  <c r="J254" i="17"/>
  <c r="J255" i="17"/>
  <c r="J256" i="17"/>
  <c r="J257" i="17"/>
  <c r="J258" i="17"/>
  <c r="J259" i="17"/>
  <c r="J260" i="17"/>
  <c r="J261" i="17"/>
  <c r="J262" i="17"/>
  <c r="J263" i="17"/>
  <c r="J264" i="17"/>
  <c r="J265" i="17"/>
  <c r="J266" i="17"/>
  <c r="J267" i="17"/>
  <c r="J268" i="17"/>
  <c r="J269" i="17"/>
  <c r="J270" i="17"/>
  <c r="J271" i="17"/>
  <c r="J272" i="17"/>
  <c r="J273" i="17"/>
  <c r="J274" i="17"/>
  <c r="J275" i="17"/>
  <c r="J276" i="17"/>
  <c r="J277" i="17"/>
  <c r="J278" i="17"/>
  <c r="J279" i="17"/>
  <c r="J280" i="17"/>
  <c r="J281" i="17"/>
  <c r="J282" i="17"/>
  <c r="J283" i="17"/>
  <c r="J284" i="17"/>
  <c r="J285" i="17"/>
  <c r="J286" i="17"/>
  <c r="J287" i="17"/>
  <c r="J288" i="17"/>
  <c r="J289" i="17"/>
  <c r="J290" i="17"/>
  <c r="J291" i="17"/>
  <c r="J292" i="17"/>
  <c r="J293" i="17"/>
  <c r="J294" i="17"/>
  <c r="J295" i="17"/>
  <c r="J296" i="17"/>
  <c r="J297" i="17"/>
  <c r="J298" i="17"/>
  <c r="J299" i="17"/>
  <c r="J300" i="17"/>
  <c r="J301" i="17"/>
  <c r="J302" i="17"/>
  <c r="J303" i="17"/>
  <c r="J304" i="17"/>
  <c r="J305" i="17"/>
  <c r="J306" i="17"/>
  <c r="J307" i="17"/>
  <c r="J308" i="17"/>
  <c r="J309" i="17"/>
  <c r="J310" i="17"/>
  <c r="J311" i="17"/>
  <c r="J312" i="17"/>
  <c r="J313" i="17"/>
  <c r="J314" i="17"/>
  <c r="J315" i="17"/>
  <c r="J316" i="17"/>
  <c r="J317" i="17"/>
  <c r="J318" i="17"/>
  <c r="J319" i="17"/>
  <c r="J320" i="17"/>
  <c r="J321" i="17"/>
  <c r="J322" i="17"/>
  <c r="J323" i="17"/>
  <c r="J324" i="17"/>
  <c r="J325" i="17"/>
  <c r="J326" i="17"/>
  <c r="J327" i="17"/>
  <c r="J328" i="17"/>
  <c r="J329" i="17"/>
  <c r="J330" i="17"/>
  <c r="J331" i="17"/>
  <c r="J332" i="17"/>
  <c r="J333" i="17"/>
  <c r="J334" i="17"/>
  <c r="J335" i="17"/>
  <c r="J336" i="17"/>
  <c r="J337" i="17"/>
  <c r="J338" i="17"/>
  <c r="J339" i="17"/>
  <c r="J340" i="17"/>
  <c r="J341" i="17"/>
  <c r="J342" i="17"/>
  <c r="J343" i="17"/>
  <c r="J344" i="17"/>
  <c r="J345" i="17"/>
  <c r="J346" i="17"/>
  <c r="J347" i="17"/>
  <c r="J348" i="17"/>
  <c r="J349" i="17"/>
  <c r="J350" i="17"/>
  <c r="J351" i="17"/>
  <c r="J352" i="17"/>
  <c r="J353" i="17"/>
  <c r="J354" i="17"/>
  <c r="J355" i="17"/>
  <c r="J356" i="17"/>
  <c r="J357" i="17"/>
  <c r="J358" i="17"/>
  <c r="J359" i="17"/>
  <c r="J360" i="17"/>
  <c r="J361" i="17"/>
  <c r="J362" i="17"/>
  <c r="J363" i="17"/>
  <c r="J364" i="17"/>
  <c r="J365" i="17"/>
  <c r="J366" i="17"/>
  <c r="J367" i="17"/>
  <c r="J368" i="17"/>
  <c r="J369" i="17"/>
  <c r="J370" i="17"/>
  <c r="J371" i="17"/>
  <c r="J372" i="17"/>
  <c r="J373" i="17"/>
  <c r="J374" i="17"/>
  <c r="J375" i="17"/>
  <c r="J376" i="17"/>
  <c r="J377" i="17"/>
  <c r="J378" i="17"/>
  <c r="J379" i="17"/>
  <c r="J380" i="17"/>
  <c r="J381" i="17"/>
  <c r="J382" i="17"/>
  <c r="J383" i="17"/>
  <c r="J384" i="17"/>
  <c r="J385" i="17"/>
  <c r="J386" i="17"/>
  <c r="J387" i="17"/>
  <c r="J388" i="17"/>
  <c r="J389" i="17"/>
  <c r="J390" i="17"/>
  <c r="J391" i="17"/>
  <c r="J392" i="17"/>
  <c r="J393" i="17"/>
  <c r="J394" i="17"/>
  <c r="J395" i="17"/>
  <c r="J396" i="17"/>
  <c r="J397" i="17"/>
  <c r="J398" i="17"/>
  <c r="J399" i="17"/>
  <c r="J400" i="17"/>
  <c r="J401" i="17"/>
  <c r="J402" i="17"/>
  <c r="J403" i="17"/>
  <c r="J404" i="17"/>
  <c r="J405" i="17"/>
  <c r="J406" i="17"/>
  <c r="J407" i="17"/>
  <c r="J408" i="17"/>
  <c r="J409" i="17"/>
  <c r="J410" i="17"/>
  <c r="J411" i="17"/>
  <c r="J412" i="17"/>
  <c r="J413" i="17"/>
  <c r="J414" i="17"/>
  <c r="J415" i="17"/>
  <c r="J416" i="17"/>
  <c r="J417" i="17"/>
  <c r="J418" i="17"/>
  <c r="J419" i="17"/>
  <c r="J420" i="17"/>
  <c r="J421" i="17"/>
  <c r="J422" i="17"/>
  <c r="J423" i="17"/>
  <c r="J424" i="17"/>
  <c r="J425" i="17"/>
  <c r="J426" i="17"/>
  <c r="J427" i="17"/>
  <c r="J428" i="17"/>
  <c r="J429" i="17"/>
  <c r="J430" i="17"/>
  <c r="J431" i="17"/>
  <c r="J432" i="17"/>
  <c r="J433" i="17"/>
  <c r="J434" i="17"/>
  <c r="J435" i="17"/>
  <c r="J436" i="17"/>
  <c r="J437" i="17"/>
  <c r="J438" i="17"/>
  <c r="J439" i="17"/>
  <c r="J440" i="17"/>
  <c r="J441" i="17"/>
  <c r="J442" i="17"/>
  <c r="J443" i="17"/>
  <c r="J444" i="17"/>
  <c r="J445" i="17"/>
  <c r="J446" i="17"/>
  <c r="J447" i="17"/>
  <c r="J448" i="17"/>
  <c r="J449" i="17"/>
  <c r="J450" i="17"/>
  <c r="J451" i="17"/>
  <c r="J452" i="17"/>
  <c r="J453" i="17"/>
  <c r="J454" i="17"/>
  <c r="J455" i="17"/>
  <c r="J456" i="17"/>
  <c r="J457" i="17"/>
  <c r="J458" i="17"/>
  <c r="J459" i="17"/>
  <c r="J460" i="17"/>
  <c r="J461" i="17"/>
  <c r="J462" i="17"/>
  <c r="J463" i="17"/>
  <c r="J464" i="17"/>
  <c r="J465" i="17"/>
  <c r="J466" i="17"/>
  <c r="J467" i="17"/>
  <c r="J468" i="17"/>
  <c r="J469" i="17"/>
  <c r="J470" i="17"/>
  <c r="J471" i="17"/>
  <c r="J472" i="17"/>
  <c r="J473" i="17"/>
  <c r="J474" i="17"/>
  <c r="J475" i="17"/>
  <c r="J476" i="17"/>
  <c r="J477" i="17"/>
  <c r="J478" i="17"/>
  <c r="J479" i="17"/>
  <c r="J480" i="17"/>
  <c r="J481" i="17"/>
  <c r="J482" i="17"/>
  <c r="J483" i="17"/>
  <c r="J484" i="17"/>
  <c r="J485" i="17"/>
  <c r="J486" i="17"/>
  <c r="J487" i="17"/>
  <c r="J488" i="17"/>
  <c r="J489" i="17"/>
  <c r="J490" i="17"/>
  <c r="J491" i="17"/>
  <c r="J492" i="17"/>
  <c r="J493" i="17"/>
  <c r="J494" i="17"/>
  <c r="J495" i="17"/>
  <c r="J496" i="17"/>
  <c r="J497" i="17"/>
  <c r="J498" i="17"/>
  <c r="J499" i="17"/>
  <c r="J500" i="17"/>
  <c r="J501" i="17"/>
  <c r="J502" i="17"/>
  <c r="J503" i="17"/>
  <c r="J504" i="17"/>
  <c r="J505" i="17"/>
  <c r="J506" i="17"/>
  <c r="J507" i="17"/>
  <c r="J508" i="17"/>
  <c r="J509" i="17"/>
  <c r="J510" i="17"/>
  <c r="J511" i="17"/>
  <c r="J512" i="17"/>
  <c r="J513" i="17"/>
  <c r="J514" i="17"/>
  <c r="J515" i="17"/>
  <c r="J516" i="17"/>
  <c r="J517" i="17"/>
  <c r="J518" i="17"/>
  <c r="J519" i="17"/>
  <c r="J520" i="17"/>
  <c r="J521" i="17"/>
  <c r="J522" i="17"/>
  <c r="J523" i="17"/>
  <c r="J524" i="17"/>
  <c r="J525" i="17"/>
  <c r="J526" i="17"/>
  <c r="J527" i="17"/>
  <c r="J528" i="17"/>
  <c r="J529" i="17"/>
  <c r="J530" i="17"/>
  <c r="J531" i="17"/>
  <c r="J532" i="17"/>
  <c r="J533" i="17"/>
  <c r="J534" i="17"/>
  <c r="J535" i="17"/>
  <c r="J536" i="17"/>
  <c r="J537" i="17"/>
  <c r="J538" i="17"/>
  <c r="J539" i="17"/>
  <c r="J540" i="17"/>
  <c r="J541" i="17"/>
  <c r="J542" i="17"/>
  <c r="J543" i="17"/>
  <c r="J544" i="17"/>
  <c r="J545" i="17"/>
  <c r="J546" i="17"/>
  <c r="J547" i="17"/>
  <c r="J548" i="17"/>
  <c r="J549" i="17"/>
  <c r="J550" i="17"/>
  <c r="J551" i="17"/>
  <c r="J552" i="17"/>
  <c r="J553" i="17"/>
  <c r="J554" i="17"/>
  <c r="J555" i="17"/>
  <c r="J556" i="17"/>
  <c r="J557" i="17"/>
  <c r="J558" i="17"/>
  <c r="J559" i="17"/>
  <c r="J560" i="17"/>
  <c r="J561" i="17"/>
  <c r="J562" i="17"/>
  <c r="J563" i="17"/>
  <c r="J564" i="17"/>
  <c r="J565" i="17"/>
  <c r="J566" i="17"/>
  <c r="J567" i="17"/>
  <c r="J568" i="17"/>
  <c r="J569" i="17"/>
  <c r="J570" i="17"/>
  <c r="J571" i="17"/>
  <c r="J572" i="17"/>
  <c r="J573" i="17"/>
  <c r="J574" i="17"/>
  <c r="J575" i="17"/>
  <c r="J576" i="17"/>
  <c r="J577" i="17"/>
  <c r="J578" i="17"/>
  <c r="J579" i="17"/>
  <c r="J580" i="17"/>
  <c r="J581" i="17"/>
  <c r="J582" i="17"/>
  <c r="J583" i="17"/>
  <c r="J584" i="17"/>
  <c r="J585" i="17"/>
  <c r="J586" i="17"/>
  <c r="J587" i="17"/>
  <c r="J588" i="17"/>
  <c r="J589" i="17"/>
  <c r="J590" i="17"/>
  <c r="J591" i="17"/>
  <c r="J592" i="17"/>
  <c r="J593" i="17"/>
  <c r="J594" i="17"/>
  <c r="J595" i="17"/>
  <c r="J596" i="17"/>
  <c r="J597" i="17"/>
  <c r="J598" i="17"/>
  <c r="J599" i="17"/>
  <c r="J600" i="17"/>
  <c r="J601" i="17"/>
  <c r="J602" i="17"/>
  <c r="J603" i="17"/>
  <c r="J604" i="17"/>
  <c r="J605" i="17"/>
  <c r="J606" i="17"/>
  <c r="J607" i="17"/>
  <c r="J608" i="17"/>
  <c r="J609" i="17"/>
  <c r="J610" i="17"/>
  <c r="J611" i="17"/>
  <c r="J612" i="17"/>
  <c r="J613" i="17"/>
  <c r="J614" i="17"/>
  <c r="J615" i="17"/>
  <c r="J616" i="17"/>
  <c r="J617" i="17"/>
  <c r="J618" i="17"/>
  <c r="J619" i="17"/>
  <c r="J620" i="17"/>
  <c r="J621" i="17"/>
  <c r="J622" i="17"/>
  <c r="J623" i="17"/>
  <c r="J624" i="17"/>
  <c r="J625" i="17"/>
  <c r="J626" i="17"/>
  <c r="J627" i="17"/>
  <c r="J628" i="17"/>
  <c r="J629" i="17"/>
  <c r="J630" i="17"/>
  <c r="J631" i="17"/>
  <c r="J632" i="17"/>
  <c r="J633" i="17"/>
  <c r="J634" i="17"/>
  <c r="J635" i="17"/>
  <c r="J636" i="17"/>
  <c r="J637" i="17"/>
  <c r="J638" i="17"/>
  <c r="J639" i="17"/>
  <c r="J640" i="17"/>
  <c r="J641" i="17"/>
  <c r="J642" i="17"/>
  <c r="J643" i="17"/>
  <c r="J644" i="17"/>
  <c r="J645" i="17"/>
  <c r="J646" i="17"/>
  <c r="J647" i="17"/>
  <c r="J648" i="17"/>
  <c r="J649" i="17"/>
  <c r="J650" i="17"/>
  <c r="J651" i="17"/>
  <c r="J652" i="17"/>
  <c r="J653" i="17"/>
  <c r="J654" i="17"/>
  <c r="J655" i="17"/>
  <c r="J656" i="17"/>
  <c r="J657" i="17"/>
  <c r="J658" i="17"/>
  <c r="J659" i="17"/>
  <c r="J660" i="17"/>
  <c r="J661" i="17"/>
  <c r="J662" i="17"/>
  <c r="J663" i="17"/>
  <c r="J664" i="17"/>
  <c r="J665" i="17"/>
  <c r="J666" i="17"/>
  <c r="J667" i="17"/>
  <c r="J668" i="17"/>
  <c r="J669" i="17"/>
  <c r="J670" i="17"/>
  <c r="J671" i="17"/>
  <c r="J672" i="17"/>
  <c r="J673" i="17"/>
  <c r="J674" i="17"/>
  <c r="J675" i="17"/>
  <c r="J676" i="17"/>
  <c r="J677" i="17"/>
  <c r="J678" i="17"/>
  <c r="J679" i="17"/>
  <c r="J680" i="17"/>
  <c r="J681" i="17"/>
  <c r="J682" i="17"/>
  <c r="J683" i="17"/>
  <c r="J684" i="17"/>
  <c r="J685" i="17"/>
  <c r="J686" i="17"/>
  <c r="J687" i="17"/>
  <c r="J688" i="17"/>
  <c r="J689" i="17"/>
  <c r="J690" i="17"/>
  <c r="J691" i="17"/>
  <c r="J692" i="17"/>
  <c r="J693" i="17"/>
  <c r="J694" i="17"/>
  <c r="J695" i="17"/>
  <c r="J696" i="17"/>
  <c r="J697" i="17"/>
  <c r="J698" i="17"/>
  <c r="J699" i="17"/>
  <c r="J700" i="17"/>
  <c r="J701" i="17"/>
  <c r="J702" i="17"/>
  <c r="J703" i="17"/>
  <c r="J704" i="17"/>
  <c r="J705" i="17"/>
  <c r="J706" i="17"/>
  <c r="J707" i="17"/>
  <c r="J708" i="17"/>
  <c r="J709" i="17"/>
  <c r="J710" i="17"/>
  <c r="J711" i="17"/>
  <c r="J712" i="17"/>
  <c r="J713" i="17"/>
  <c r="J714" i="17"/>
  <c r="J715" i="17"/>
  <c r="J716" i="17"/>
  <c r="J717" i="17"/>
  <c r="J718" i="17"/>
  <c r="J719" i="17"/>
  <c r="J720" i="17"/>
  <c r="J721" i="17"/>
  <c r="J722" i="17"/>
  <c r="J723" i="17"/>
  <c r="J724" i="17"/>
  <c r="J725" i="17"/>
  <c r="J726" i="17"/>
  <c r="J727" i="17"/>
  <c r="J728" i="17"/>
  <c r="J729" i="17"/>
  <c r="J730" i="17"/>
  <c r="J731" i="17"/>
  <c r="J732" i="17"/>
  <c r="J733" i="17"/>
  <c r="J734" i="17"/>
  <c r="J735" i="17"/>
  <c r="J736" i="17"/>
  <c r="J737" i="17"/>
  <c r="J738" i="17"/>
  <c r="J739" i="17"/>
  <c r="J740" i="17"/>
  <c r="J741" i="17"/>
  <c r="J742" i="17"/>
  <c r="J743" i="17"/>
  <c r="J744" i="17"/>
  <c r="J745" i="17"/>
  <c r="J746" i="17"/>
  <c r="J747" i="17"/>
  <c r="J748" i="17"/>
  <c r="J749" i="17"/>
  <c r="J750" i="17"/>
  <c r="J751" i="17"/>
  <c r="J752" i="17"/>
  <c r="J753" i="17"/>
  <c r="J754" i="17"/>
  <c r="J755" i="17"/>
  <c r="J756" i="17"/>
  <c r="J757" i="17"/>
  <c r="J758" i="17"/>
  <c r="J759" i="17"/>
  <c r="J760" i="17"/>
  <c r="J761" i="17"/>
  <c r="J762" i="17"/>
  <c r="J763" i="17"/>
  <c r="J764" i="17"/>
  <c r="J765" i="17"/>
  <c r="J766" i="17"/>
  <c r="J767" i="17"/>
  <c r="J768" i="17"/>
  <c r="J769" i="17"/>
  <c r="J770" i="17"/>
  <c r="J771" i="17"/>
  <c r="J772" i="17"/>
  <c r="J773" i="17"/>
  <c r="J774" i="17"/>
  <c r="J775" i="17"/>
  <c r="J776" i="17"/>
  <c r="J777" i="17"/>
  <c r="J778" i="17"/>
  <c r="J779" i="17"/>
  <c r="J780" i="17"/>
  <c r="J781" i="17"/>
  <c r="J782" i="17"/>
  <c r="J783" i="17"/>
  <c r="J784" i="17"/>
  <c r="J785" i="17"/>
  <c r="J786" i="17"/>
  <c r="J787" i="17"/>
  <c r="J788" i="17"/>
  <c r="J789" i="17"/>
  <c r="J790" i="17"/>
  <c r="J791" i="17"/>
  <c r="J792" i="17"/>
  <c r="J793" i="17"/>
  <c r="J794" i="17"/>
  <c r="J795" i="17"/>
  <c r="J796" i="17"/>
  <c r="J797" i="17"/>
  <c r="J798" i="17"/>
  <c r="J799" i="17"/>
  <c r="J800" i="17"/>
  <c r="J801" i="17"/>
  <c r="J802" i="17"/>
  <c r="J803" i="17"/>
  <c r="J804" i="17"/>
  <c r="J805" i="17"/>
  <c r="J806" i="17"/>
  <c r="J807" i="17"/>
  <c r="J808" i="17"/>
  <c r="J809" i="17"/>
  <c r="J810" i="17"/>
  <c r="J811" i="17"/>
  <c r="J812" i="17"/>
  <c r="J813" i="17"/>
  <c r="J814" i="17"/>
  <c r="J815" i="17"/>
  <c r="J816" i="17"/>
  <c r="J817" i="17"/>
  <c r="J818" i="17"/>
  <c r="J819" i="17"/>
  <c r="J820" i="17"/>
  <c r="J821" i="17"/>
  <c r="J822" i="17"/>
  <c r="J823" i="17"/>
  <c r="J824" i="17"/>
  <c r="J825" i="17"/>
  <c r="J826" i="17"/>
  <c r="J827" i="17"/>
  <c r="J828" i="17"/>
  <c r="J829" i="17"/>
  <c r="J830" i="17"/>
  <c r="J831" i="17"/>
  <c r="J832" i="17"/>
  <c r="J833" i="17"/>
  <c r="J834" i="17"/>
  <c r="J835" i="17"/>
  <c r="J836" i="17"/>
  <c r="J837" i="17"/>
  <c r="J838" i="17"/>
  <c r="J839" i="17"/>
  <c r="J840" i="17"/>
  <c r="J841" i="17"/>
  <c r="J842" i="17"/>
  <c r="J843" i="17"/>
  <c r="J844" i="17"/>
  <c r="J845" i="17"/>
  <c r="J846" i="17"/>
  <c r="J847" i="17"/>
  <c r="J848" i="17"/>
  <c r="J849" i="17"/>
  <c r="J850" i="17"/>
  <c r="J851" i="17"/>
  <c r="J852" i="17"/>
  <c r="J853" i="17"/>
  <c r="J854" i="17"/>
  <c r="J855" i="17"/>
  <c r="J856" i="17"/>
  <c r="J857" i="17"/>
  <c r="J858" i="17"/>
  <c r="J859" i="17"/>
  <c r="J860" i="17"/>
  <c r="J861" i="17"/>
  <c r="J862" i="17"/>
  <c r="J863" i="17"/>
  <c r="J864" i="17"/>
  <c r="J865" i="17"/>
  <c r="J866" i="17"/>
  <c r="J867" i="17"/>
  <c r="J868" i="17"/>
  <c r="J869" i="17"/>
  <c r="J870" i="17"/>
  <c r="J871" i="17"/>
  <c r="J872" i="17"/>
  <c r="J873" i="17"/>
  <c r="J874" i="17"/>
  <c r="J875" i="17"/>
  <c r="J876" i="17"/>
  <c r="J877" i="17"/>
  <c r="J878" i="17"/>
  <c r="J879" i="17"/>
  <c r="J880" i="17"/>
  <c r="J881" i="17"/>
  <c r="J882" i="17"/>
  <c r="J883" i="17"/>
  <c r="J884" i="17"/>
  <c r="J885" i="17"/>
  <c r="J886" i="17"/>
  <c r="J887" i="17"/>
  <c r="J888" i="17"/>
  <c r="J889" i="17"/>
  <c r="J890" i="17"/>
  <c r="J891" i="17"/>
  <c r="J892" i="17"/>
  <c r="J893" i="17"/>
  <c r="J894" i="17"/>
  <c r="J895" i="17"/>
  <c r="J896" i="17"/>
  <c r="J897" i="17"/>
  <c r="J898" i="17"/>
  <c r="J899" i="17"/>
  <c r="J900" i="17"/>
  <c r="J901" i="17"/>
  <c r="J902" i="17"/>
  <c r="J903" i="17"/>
  <c r="J904" i="17"/>
  <c r="J905" i="17"/>
  <c r="J906" i="17"/>
  <c r="J907" i="17"/>
  <c r="J908" i="17"/>
  <c r="J909" i="17"/>
  <c r="J910" i="17"/>
  <c r="J911" i="17"/>
  <c r="J912" i="17"/>
  <c r="J913" i="17"/>
  <c r="J914" i="17"/>
  <c r="J915" i="17"/>
  <c r="J916" i="17"/>
  <c r="J917" i="17"/>
  <c r="J918" i="17"/>
  <c r="J919" i="17"/>
  <c r="J920" i="17"/>
  <c r="J921" i="17"/>
  <c r="J922" i="17"/>
  <c r="J923" i="17"/>
  <c r="J924" i="17"/>
  <c r="J925" i="17"/>
  <c r="J926" i="17"/>
  <c r="J927" i="17"/>
  <c r="J928" i="17"/>
  <c r="J929" i="17"/>
  <c r="J930" i="17"/>
  <c r="J931" i="17"/>
  <c r="J932" i="17"/>
  <c r="J933" i="17"/>
  <c r="J934" i="17"/>
  <c r="J935" i="17"/>
  <c r="J936" i="17"/>
  <c r="J937" i="17"/>
  <c r="J938" i="17"/>
  <c r="J939" i="17"/>
  <c r="J940" i="17"/>
  <c r="J941" i="17"/>
  <c r="J942" i="17"/>
  <c r="J943" i="17"/>
  <c r="J944" i="17"/>
  <c r="J945" i="17"/>
  <c r="J946" i="17"/>
  <c r="J947" i="17"/>
  <c r="J948" i="17"/>
  <c r="J949" i="17"/>
  <c r="J950" i="17"/>
  <c r="J951" i="17"/>
  <c r="J952" i="17"/>
  <c r="J953" i="17"/>
  <c r="J954" i="17"/>
  <c r="J955" i="17"/>
  <c r="J956" i="17"/>
  <c r="J957" i="17"/>
  <c r="J958" i="17"/>
  <c r="J959" i="17"/>
  <c r="J960" i="17"/>
  <c r="J961" i="17"/>
  <c r="J962" i="17"/>
  <c r="J963" i="17"/>
  <c r="J964" i="17"/>
  <c r="J965" i="17"/>
  <c r="J966" i="17"/>
  <c r="J967" i="17"/>
  <c r="J968" i="17"/>
  <c r="J969" i="17"/>
  <c r="J970" i="17"/>
  <c r="J971" i="17"/>
  <c r="J972" i="17"/>
  <c r="J973" i="17"/>
  <c r="J974" i="17"/>
  <c r="J975" i="17"/>
  <c r="J976" i="17"/>
  <c r="J977" i="17"/>
  <c r="J978" i="17"/>
  <c r="J979" i="17"/>
  <c r="J980" i="17"/>
  <c r="J981" i="17"/>
  <c r="J982" i="17"/>
  <c r="J983" i="17"/>
  <c r="J984" i="17"/>
  <c r="J985" i="17"/>
  <c r="J986" i="17"/>
  <c r="J987" i="17"/>
  <c r="J988" i="17"/>
  <c r="J989" i="17"/>
  <c r="J990" i="17"/>
  <c r="J991" i="17"/>
  <c r="J992" i="17"/>
  <c r="J993" i="17"/>
  <c r="J994" i="17"/>
  <c r="J995" i="17"/>
  <c r="J996" i="17"/>
  <c r="J997" i="17"/>
  <c r="J998" i="17"/>
  <c r="J999" i="17"/>
  <c r="J1000" i="17"/>
  <c r="J1001" i="17"/>
  <c r="J1002" i="17"/>
  <c r="J1003" i="17"/>
  <c r="J1004" i="17"/>
  <c r="J1005" i="17"/>
  <c r="J1006" i="17"/>
  <c r="J1007" i="17"/>
  <c r="J1008" i="17"/>
  <c r="J1009" i="17"/>
  <c r="J1010" i="17"/>
  <c r="J1011" i="17"/>
  <c r="J1012" i="17"/>
  <c r="J1013" i="17"/>
  <c r="J1014" i="17"/>
  <c r="J1015" i="17"/>
  <c r="J1016" i="17"/>
  <c r="J1017" i="17"/>
  <c r="J1018" i="17"/>
  <c r="J1019" i="17"/>
  <c r="J1020" i="17"/>
  <c r="J1021" i="17"/>
  <c r="J1022" i="17"/>
  <c r="J1023" i="17"/>
  <c r="J1024" i="17"/>
  <c r="J1025" i="17"/>
  <c r="J1026" i="17"/>
  <c r="J1027" i="17"/>
  <c r="J1028" i="17"/>
  <c r="J1029" i="17"/>
  <c r="J1030" i="17"/>
  <c r="J1031" i="17"/>
  <c r="J1032" i="17"/>
  <c r="J1033" i="17"/>
  <c r="J1034" i="17"/>
  <c r="J1035" i="17"/>
  <c r="J1036" i="17"/>
  <c r="J1037" i="17"/>
  <c r="J1038" i="17"/>
  <c r="J1039" i="17"/>
  <c r="J1040" i="17"/>
  <c r="J1041" i="17"/>
  <c r="J1042" i="17"/>
  <c r="J1043" i="17"/>
  <c r="J1044" i="17"/>
  <c r="J1045" i="17"/>
  <c r="J1046" i="17"/>
  <c r="J1047" i="17"/>
  <c r="J1048" i="17"/>
  <c r="J1049" i="17"/>
  <c r="J1050" i="17"/>
  <c r="J1051" i="17"/>
  <c r="J1052" i="17"/>
  <c r="J1053" i="17"/>
  <c r="J1054" i="17"/>
  <c r="J1055" i="17"/>
  <c r="J1056" i="17"/>
  <c r="J1057" i="17"/>
  <c r="J1058" i="17"/>
  <c r="J1059" i="17"/>
  <c r="J1060" i="17"/>
  <c r="J1061" i="17"/>
  <c r="J1062" i="17"/>
  <c r="J1063" i="17"/>
  <c r="J1064" i="17"/>
  <c r="J1065" i="17"/>
  <c r="J1066" i="17"/>
  <c r="J1067" i="17"/>
  <c r="J1068" i="17"/>
  <c r="J1069" i="17"/>
  <c r="J1070" i="17"/>
  <c r="J1071" i="17"/>
  <c r="J1072" i="17"/>
  <c r="J1073" i="17"/>
  <c r="J1074" i="17"/>
  <c r="J1075" i="17"/>
  <c r="J1076" i="17"/>
  <c r="J1077" i="17"/>
  <c r="J1078" i="17"/>
  <c r="J1079" i="17"/>
  <c r="J1080" i="17"/>
  <c r="J1081" i="17"/>
  <c r="J1082" i="17"/>
  <c r="J1083" i="17"/>
  <c r="J1084" i="17"/>
  <c r="J1085" i="17"/>
  <c r="J1086" i="17"/>
  <c r="J1087" i="17"/>
  <c r="J1088" i="17"/>
  <c r="J1089" i="17"/>
  <c r="J1090" i="17"/>
  <c r="J1091" i="17"/>
  <c r="J1092" i="17"/>
  <c r="J1093" i="17"/>
  <c r="J1094" i="17"/>
  <c r="J1095" i="17"/>
  <c r="J1096" i="17"/>
  <c r="J1097" i="17"/>
  <c r="J1098" i="17"/>
  <c r="J1099" i="17"/>
  <c r="J1100" i="17"/>
  <c r="J1101" i="17"/>
  <c r="J1102" i="17"/>
  <c r="J1103" i="17"/>
  <c r="J1104" i="17"/>
  <c r="J1105" i="17"/>
  <c r="J1106" i="17"/>
  <c r="J1107" i="17"/>
  <c r="J1108" i="17"/>
  <c r="J1109" i="17"/>
  <c r="J1110" i="17"/>
  <c r="J1111" i="17"/>
  <c r="J1112" i="17"/>
  <c r="J1113" i="17"/>
  <c r="J1114" i="17"/>
  <c r="J1115" i="17"/>
  <c r="J1116" i="17"/>
  <c r="J1117" i="17"/>
  <c r="J1118" i="17"/>
  <c r="J1119" i="17"/>
  <c r="J1120" i="17"/>
  <c r="J1121" i="17"/>
  <c r="J1122" i="17"/>
  <c r="J1123" i="17"/>
  <c r="J1124" i="17"/>
  <c r="J1125" i="17"/>
  <c r="J1126" i="17"/>
  <c r="J1127" i="17"/>
  <c r="J1128" i="17"/>
  <c r="J1129" i="17"/>
  <c r="J1130" i="17"/>
  <c r="J1131" i="17"/>
  <c r="J1132" i="17"/>
  <c r="J1133" i="17"/>
  <c r="J1134" i="17"/>
  <c r="J1135" i="17"/>
  <c r="J1136" i="17"/>
  <c r="J1137" i="17"/>
  <c r="J1138" i="17"/>
  <c r="J1139" i="17"/>
  <c r="J1140" i="17"/>
  <c r="J1141" i="17"/>
  <c r="J1142" i="17"/>
  <c r="J1143" i="17"/>
  <c r="J1144" i="17"/>
  <c r="J1145" i="17"/>
  <c r="J1146" i="17"/>
  <c r="J1147" i="17"/>
  <c r="J1148" i="17"/>
  <c r="J1149" i="17"/>
  <c r="J1150" i="17"/>
  <c r="J1151" i="17"/>
  <c r="J1152" i="17"/>
  <c r="J1153" i="17"/>
  <c r="J1154" i="17"/>
  <c r="J1155" i="17"/>
  <c r="J1156" i="17"/>
  <c r="J1157" i="17"/>
  <c r="J1158" i="17"/>
  <c r="J1159" i="17"/>
  <c r="J1160" i="17"/>
  <c r="J1161" i="17"/>
  <c r="J1162" i="17"/>
  <c r="J1163" i="17"/>
  <c r="J1164" i="17"/>
  <c r="J1165" i="17"/>
  <c r="J1166" i="17"/>
  <c r="J1167" i="17"/>
  <c r="J1168" i="17"/>
  <c r="J1169" i="17"/>
  <c r="J1170" i="17"/>
  <c r="J1171" i="17"/>
  <c r="J1172" i="17"/>
  <c r="J1173" i="17"/>
  <c r="J1174" i="17"/>
  <c r="J1175" i="17"/>
  <c r="J1176" i="17"/>
  <c r="J1177" i="17"/>
  <c r="J1178" i="17"/>
  <c r="J1179" i="17"/>
  <c r="J1180" i="17"/>
  <c r="J1181" i="17"/>
  <c r="J1182" i="17"/>
  <c r="J1183" i="17"/>
  <c r="J1184" i="17"/>
  <c r="J1185" i="17"/>
  <c r="J1186" i="17"/>
  <c r="J1187" i="17"/>
  <c r="J1188" i="17"/>
  <c r="J1189" i="17"/>
  <c r="J1190" i="17"/>
  <c r="J1191" i="17"/>
  <c r="J1192" i="17"/>
  <c r="J1193" i="17"/>
  <c r="J1194" i="17"/>
  <c r="J1195" i="17"/>
  <c r="J1196" i="17"/>
  <c r="J1197" i="17"/>
  <c r="J1198" i="17"/>
  <c r="J1199" i="17"/>
  <c r="J1200" i="17"/>
  <c r="J1201" i="17"/>
  <c r="J1202" i="17"/>
  <c r="J1203" i="17"/>
  <c r="J1204" i="17"/>
  <c r="J1205" i="17"/>
  <c r="J1206" i="17"/>
  <c r="J1207" i="17"/>
  <c r="J1208" i="17"/>
  <c r="J1209" i="17"/>
  <c r="J1210" i="17"/>
  <c r="J1211" i="17"/>
  <c r="J1212" i="17"/>
  <c r="J1213" i="17"/>
  <c r="J1214" i="17"/>
  <c r="J1215" i="17"/>
  <c r="J1216" i="17"/>
  <c r="J1217" i="17"/>
  <c r="J1218" i="17"/>
  <c r="J1219" i="17"/>
  <c r="J1220" i="17"/>
  <c r="J1221" i="17"/>
  <c r="J1222" i="17"/>
  <c r="J1223" i="17"/>
  <c r="J1224" i="17"/>
  <c r="J1225" i="17"/>
  <c r="J1226" i="17"/>
  <c r="J1227" i="17"/>
  <c r="J1228" i="17"/>
  <c r="J1229" i="17"/>
  <c r="J1230" i="17"/>
  <c r="J1231" i="17"/>
  <c r="J1232" i="17"/>
  <c r="J1233" i="17"/>
  <c r="J1234" i="17"/>
  <c r="J1235" i="17"/>
  <c r="J1236" i="17"/>
  <c r="J1237" i="17"/>
  <c r="J1238" i="17"/>
  <c r="J1239" i="17"/>
  <c r="J1240" i="17"/>
  <c r="J1241" i="17"/>
  <c r="J1242" i="17"/>
  <c r="J1243" i="17"/>
  <c r="J1244" i="17"/>
  <c r="J1245" i="17"/>
  <c r="J1246" i="17"/>
  <c r="J1247" i="17"/>
  <c r="J1248" i="17"/>
  <c r="J1249" i="17"/>
  <c r="J1250" i="17"/>
  <c r="J1251" i="17"/>
  <c r="J1252" i="17"/>
  <c r="J1253" i="17"/>
  <c r="J1254" i="17"/>
  <c r="J1255" i="17"/>
  <c r="J1256" i="17"/>
  <c r="J1257" i="17"/>
  <c r="J1258" i="17"/>
  <c r="J1259" i="17"/>
  <c r="J1260" i="17"/>
  <c r="J1261" i="17"/>
  <c r="J1262" i="17"/>
  <c r="J1263" i="17"/>
  <c r="J1264" i="17"/>
  <c r="J1265" i="17"/>
  <c r="J1266" i="17"/>
  <c r="J1267" i="17"/>
  <c r="J1268" i="17"/>
  <c r="J1269" i="17"/>
  <c r="J1270" i="17"/>
  <c r="J1271" i="17"/>
  <c r="J1272" i="17"/>
  <c r="J1273" i="17"/>
  <c r="J1274" i="17"/>
  <c r="J1275" i="17"/>
  <c r="J1276" i="17"/>
  <c r="J1277" i="17"/>
  <c r="J1278" i="17"/>
  <c r="J1279" i="17"/>
  <c r="J1280" i="17"/>
  <c r="J1281" i="17"/>
  <c r="J1282" i="17"/>
  <c r="J1283" i="17"/>
  <c r="J1284" i="17"/>
  <c r="J1285" i="17"/>
  <c r="J1286" i="17"/>
  <c r="J1287" i="17"/>
  <c r="J1288" i="17"/>
  <c r="J1289" i="17"/>
  <c r="J1290" i="17"/>
  <c r="J1291" i="17"/>
  <c r="J1292" i="17"/>
  <c r="J1293" i="17"/>
  <c r="J1294" i="17"/>
  <c r="J1295" i="17"/>
  <c r="J1296" i="17"/>
  <c r="J1297" i="17"/>
  <c r="J1298" i="17"/>
  <c r="J1299" i="17"/>
  <c r="J1300" i="17"/>
  <c r="J1301" i="17"/>
  <c r="J1302" i="17"/>
  <c r="J1303" i="17"/>
  <c r="J1304" i="17"/>
  <c r="J1305" i="17"/>
  <c r="J1306" i="17"/>
  <c r="J1307" i="17"/>
  <c r="J1308" i="17"/>
  <c r="J1309" i="17"/>
  <c r="J1310" i="17"/>
  <c r="J1311" i="17"/>
  <c r="J1312" i="17"/>
  <c r="J1313" i="17"/>
  <c r="J1314" i="17"/>
  <c r="J1315" i="17"/>
  <c r="J1316" i="17"/>
  <c r="J1317" i="17"/>
  <c r="J1318" i="17"/>
  <c r="J1319" i="17"/>
  <c r="J1320" i="17"/>
  <c r="J1321" i="17"/>
  <c r="J1322" i="17"/>
  <c r="J1323" i="17"/>
  <c r="J1324" i="17"/>
  <c r="J1325" i="17"/>
  <c r="J1326" i="17"/>
  <c r="J1327" i="17"/>
  <c r="J1328" i="17"/>
  <c r="J1329" i="17"/>
  <c r="J1330" i="17"/>
  <c r="J1331" i="17"/>
  <c r="J1332" i="17"/>
  <c r="J1333" i="17"/>
  <c r="J1334" i="17"/>
  <c r="J1335" i="17"/>
  <c r="J1336" i="17"/>
  <c r="J1337" i="17"/>
  <c r="J1338" i="17"/>
  <c r="J1339" i="17"/>
  <c r="J1340" i="17"/>
  <c r="J1341" i="17"/>
  <c r="J1342" i="17"/>
  <c r="J1343" i="17"/>
  <c r="J1344" i="17"/>
  <c r="J1345" i="17"/>
  <c r="J1346" i="17"/>
  <c r="J1347" i="17"/>
  <c r="J1348" i="17"/>
  <c r="J1349" i="17"/>
  <c r="J1350" i="17"/>
  <c r="J1351" i="17"/>
  <c r="J1352" i="17"/>
  <c r="J1353" i="17"/>
  <c r="J1354" i="17"/>
  <c r="J1355" i="17"/>
  <c r="J1356" i="17"/>
  <c r="J1357" i="17"/>
  <c r="J1358" i="17"/>
  <c r="J1359" i="17"/>
  <c r="J1360" i="17"/>
  <c r="J1361" i="17"/>
  <c r="J1362" i="17"/>
  <c r="J1363" i="17"/>
  <c r="J1364" i="17"/>
  <c r="J1365" i="17"/>
  <c r="J1366" i="17"/>
  <c r="J1367" i="17"/>
  <c r="J1368" i="17"/>
  <c r="J1369" i="17"/>
  <c r="J1370" i="17"/>
  <c r="J1371" i="17"/>
  <c r="J1372" i="17"/>
  <c r="J1373" i="17"/>
  <c r="J1374" i="17"/>
  <c r="J1375" i="17"/>
  <c r="J1376" i="17"/>
  <c r="J1377" i="17"/>
  <c r="J1378" i="17"/>
  <c r="J1379" i="17"/>
  <c r="J1380" i="17"/>
  <c r="J1381" i="17"/>
  <c r="J1382" i="17"/>
  <c r="J1383" i="17"/>
  <c r="J1384" i="17"/>
  <c r="J1385" i="17"/>
  <c r="J1386" i="17"/>
  <c r="J1387" i="17"/>
  <c r="J1388" i="17"/>
  <c r="J1389" i="17"/>
  <c r="J1390" i="17"/>
  <c r="J1391" i="17"/>
  <c r="J1392" i="17"/>
  <c r="J1393" i="17"/>
  <c r="J1394" i="17"/>
  <c r="J1395" i="17"/>
  <c r="J1396" i="17"/>
  <c r="J1397" i="17"/>
  <c r="J1398" i="17"/>
  <c r="J1399" i="17"/>
  <c r="J1400" i="17"/>
  <c r="J1401" i="17"/>
  <c r="J1402" i="17"/>
  <c r="J1403" i="17"/>
  <c r="J1404" i="17"/>
  <c r="J1405" i="17"/>
  <c r="J1406" i="17"/>
  <c r="J1407" i="17"/>
  <c r="J1408" i="17"/>
  <c r="J1409" i="17"/>
  <c r="J1410" i="17"/>
  <c r="J1411" i="17"/>
  <c r="J1412" i="17"/>
  <c r="J1413" i="17"/>
  <c r="J1414" i="17"/>
  <c r="J1415" i="17"/>
  <c r="J1416" i="17"/>
  <c r="J1417" i="17"/>
  <c r="J1418" i="17"/>
  <c r="J1419" i="17"/>
  <c r="J1420" i="17"/>
  <c r="J1421" i="17"/>
  <c r="J1422" i="17"/>
  <c r="J1423" i="17"/>
  <c r="J1424" i="17"/>
  <c r="J1425" i="17"/>
  <c r="J1426" i="17"/>
  <c r="J1427" i="17"/>
  <c r="J1428" i="17"/>
  <c r="J1429" i="17"/>
  <c r="J1430" i="17"/>
  <c r="J1431" i="17"/>
  <c r="J1432" i="17"/>
  <c r="J1433" i="17"/>
  <c r="J1434" i="17"/>
  <c r="J1435" i="17"/>
  <c r="J1436" i="17"/>
  <c r="J1437" i="17"/>
  <c r="J1438" i="17"/>
  <c r="J1439" i="17"/>
  <c r="J1440" i="17"/>
  <c r="J1441" i="17"/>
  <c r="J1442" i="17"/>
  <c r="J1443" i="17"/>
  <c r="J1444" i="17"/>
  <c r="J1445" i="17"/>
  <c r="J1446" i="17"/>
  <c r="J1447" i="17"/>
  <c r="J1448" i="17"/>
  <c r="J1449" i="17"/>
  <c r="J1450" i="17"/>
  <c r="J1451" i="17"/>
  <c r="J1452" i="17"/>
  <c r="J1453" i="17"/>
  <c r="J1454" i="17"/>
  <c r="J1455" i="17"/>
  <c r="J1456" i="17"/>
  <c r="J1457" i="17"/>
  <c r="J1458" i="17"/>
  <c r="J1459" i="17"/>
  <c r="J1460" i="17"/>
  <c r="J1461" i="17"/>
  <c r="J1462" i="17"/>
  <c r="J1463" i="17"/>
  <c r="J1464" i="17"/>
  <c r="J1465" i="17"/>
  <c r="J1466" i="17"/>
  <c r="J1467" i="17"/>
  <c r="J1468" i="17"/>
  <c r="J1469" i="17"/>
  <c r="J1470" i="17"/>
  <c r="J1471" i="17"/>
  <c r="J1472" i="17"/>
  <c r="J1473" i="17"/>
  <c r="J1474" i="17"/>
  <c r="J1475" i="17"/>
  <c r="J1476" i="17"/>
  <c r="J1477" i="17"/>
  <c r="J1478" i="17"/>
  <c r="J1479" i="17"/>
  <c r="J1480" i="17"/>
  <c r="J1481" i="17"/>
  <c r="J1482" i="17"/>
  <c r="J1483" i="17"/>
  <c r="J1484" i="17"/>
  <c r="J1485" i="17"/>
  <c r="J1486" i="17"/>
  <c r="J1487" i="17"/>
  <c r="J1488" i="17"/>
  <c r="J1489" i="17"/>
  <c r="J1490" i="17"/>
  <c r="J1491" i="17"/>
  <c r="J1492" i="17"/>
  <c r="J1493" i="17"/>
  <c r="J1494" i="17"/>
  <c r="J1495" i="17"/>
  <c r="J1496" i="17"/>
  <c r="J1497" i="17"/>
  <c r="J1498" i="17"/>
  <c r="J1499" i="17"/>
  <c r="J1500" i="17"/>
  <c r="J1501" i="17"/>
  <c r="J1502" i="17"/>
  <c r="J1503" i="17"/>
  <c r="J1504" i="17"/>
  <c r="J1505" i="17"/>
  <c r="J1506" i="17"/>
  <c r="J1507" i="17"/>
  <c r="J1508" i="17"/>
  <c r="J1509" i="17"/>
  <c r="J1510" i="17"/>
  <c r="J1511" i="17"/>
  <c r="J1512" i="17"/>
  <c r="J1513" i="17"/>
  <c r="J1514" i="17"/>
  <c r="J1515" i="17"/>
  <c r="J1516" i="17"/>
  <c r="J1517" i="17"/>
  <c r="J1518" i="17"/>
  <c r="J1519" i="17"/>
  <c r="J1520" i="17"/>
  <c r="J1521" i="17"/>
  <c r="J1522" i="17"/>
  <c r="J1523" i="17"/>
  <c r="J1524" i="17"/>
  <c r="J1525" i="17"/>
  <c r="J1526" i="17"/>
  <c r="J1527" i="17"/>
  <c r="J1528" i="17"/>
  <c r="J1529" i="17"/>
  <c r="J1530" i="17"/>
  <c r="J1531" i="17"/>
  <c r="J1532" i="17"/>
  <c r="J1533" i="17"/>
  <c r="J1534" i="17"/>
  <c r="J1535" i="17"/>
  <c r="J1536" i="17"/>
  <c r="J1537" i="17"/>
  <c r="J1538" i="17"/>
  <c r="J1539" i="17"/>
  <c r="J1540" i="17"/>
  <c r="J1541" i="17"/>
  <c r="J1542" i="17"/>
  <c r="J1543" i="17"/>
  <c r="J1544" i="17"/>
  <c r="J1545" i="17"/>
  <c r="J1546" i="17"/>
  <c r="J1547" i="17"/>
  <c r="J1548" i="17"/>
  <c r="J1549" i="17"/>
  <c r="J1550" i="17"/>
  <c r="J1551" i="17"/>
  <c r="J1552" i="17"/>
  <c r="J1553" i="17"/>
  <c r="J1554" i="17"/>
  <c r="J1555" i="17"/>
  <c r="J1556" i="17"/>
  <c r="J1557" i="17"/>
  <c r="J1558" i="17"/>
  <c r="J1559" i="17"/>
  <c r="J1560" i="17"/>
  <c r="J1561" i="17"/>
  <c r="J1562" i="17"/>
  <c r="J1563" i="17"/>
  <c r="J1564" i="17"/>
  <c r="J1565" i="17"/>
  <c r="J1566" i="17"/>
  <c r="J1567" i="17"/>
  <c r="J1568" i="17"/>
  <c r="J1569" i="17"/>
  <c r="J1570" i="17"/>
  <c r="J1571" i="17"/>
  <c r="J1572" i="17"/>
  <c r="J1573" i="17"/>
  <c r="J1574" i="17"/>
  <c r="J1575" i="17"/>
  <c r="J1576" i="17"/>
  <c r="J1577" i="17"/>
  <c r="J1578" i="17"/>
  <c r="J1579" i="17"/>
  <c r="J1580" i="17"/>
  <c r="J1581" i="17"/>
  <c r="J1582" i="17"/>
  <c r="J1583" i="17"/>
  <c r="J1584" i="17"/>
  <c r="J1585" i="17"/>
  <c r="J1586" i="17"/>
  <c r="J1587" i="17"/>
  <c r="J1588" i="17"/>
  <c r="J1589" i="17"/>
  <c r="J1590" i="17"/>
  <c r="J1591" i="17"/>
  <c r="J1592" i="17"/>
  <c r="J1593" i="17"/>
  <c r="J1594" i="17"/>
  <c r="J1595" i="17"/>
  <c r="J1596" i="17"/>
  <c r="J1597" i="17"/>
  <c r="J1598" i="17"/>
  <c r="J1599" i="17"/>
  <c r="J1600" i="17"/>
  <c r="J1601" i="17"/>
  <c r="J1602" i="17"/>
  <c r="J1603" i="17"/>
  <c r="J1604" i="17"/>
  <c r="J1605" i="17"/>
  <c r="J1606" i="17"/>
  <c r="J1607" i="17"/>
  <c r="J1608" i="17"/>
  <c r="J1609" i="17"/>
  <c r="J1610" i="17"/>
  <c r="J1611" i="17"/>
  <c r="J1612" i="17"/>
  <c r="J1613" i="17"/>
  <c r="J1614" i="17"/>
  <c r="J1615" i="17"/>
  <c r="J1616" i="17"/>
  <c r="J1617" i="17"/>
  <c r="J1618" i="17"/>
  <c r="J1619" i="17"/>
  <c r="J1620" i="17"/>
  <c r="J1621" i="17"/>
  <c r="J1622" i="17"/>
  <c r="J1623" i="17"/>
  <c r="J1624" i="17"/>
  <c r="J1625" i="17"/>
  <c r="J1626" i="17"/>
  <c r="J1627" i="17"/>
  <c r="J1628" i="17"/>
  <c r="J1629" i="17"/>
  <c r="J1630" i="17"/>
  <c r="J1631" i="17"/>
  <c r="J1632" i="17"/>
  <c r="J1633" i="17"/>
  <c r="J1634" i="17"/>
  <c r="J1635" i="17"/>
  <c r="J1636" i="17"/>
  <c r="J1637" i="17"/>
  <c r="J1638" i="17"/>
  <c r="J1639" i="17"/>
  <c r="J1640" i="17"/>
  <c r="J1641" i="17"/>
  <c r="J1642" i="17"/>
  <c r="J1643" i="17"/>
  <c r="J1644" i="17"/>
  <c r="J1645" i="17"/>
  <c r="J1646" i="17"/>
  <c r="J1647" i="17"/>
  <c r="J1648" i="17"/>
  <c r="J1649" i="17"/>
  <c r="J1650" i="17"/>
  <c r="J1651" i="17"/>
  <c r="J1652" i="17"/>
  <c r="J1653" i="17"/>
  <c r="J1654" i="17"/>
  <c r="J1655" i="17"/>
  <c r="J1656" i="17"/>
  <c r="J1657" i="17"/>
  <c r="J1658" i="17"/>
  <c r="J1659" i="17"/>
  <c r="J1660" i="17"/>
  <c r="J1661" i="17"/>
  <c r="J1662" i="17"/>
  <c r="J1663" i="17"/>
  <c r="J1664" i="17"/>
  <c r="J1665" i="17"/>
  <c r="J1666" i="17"/>
  <c r="J1667" i="17"/>
  <c r="J1668" i="17"/>
  <c r="J1669" i="17"/>
  <c r="J1670" i="17"/>
  <c r="J1671" i="17"/>
  <c r="J1672" i="17"/>
  <c r="J1673" i="17"/>
  <c r="J1674" i="17"/>
  <c r="J1675" i="17"/>
  <c r="J1676" i="17"/>
  <c r="J1677" i="17"/>
  <c r="J1678" i="17"/>
  <c r="J1679" i="17"/>
  <c r="J1680" i="17"/>
  <c r="J1681" i="17"/>
  <c r="J1682" i="17"/>
  <c r="J1683" i="17"/>
  <c r="J1684" i="17"/>
  <c r="J1685" i="17"/>
  <c r="J1686" i="17"/>
  <c r="J1687" i="17"/>
  <c r="J1688" i="17"/>
  <c r="J1689" i="17"/>
  <c r="J1690" i="17"/>
  <c r="J1691" i="17"/>
  <c r="J1692" i="17"/>
  <c r="J1693" i="17"/>
  <c r="J1694" i="17"/>
  <c r="J1695" i="17"/>
  <c r="J1696" i="17"/>
  <c r="J1697" i="17"/>
  <c r="J1698" i="17"/>
  <c r="J1699" i="17"/>
  <c r="J1700" i="17"/>
  <c r="J1701" i="17"/>
  <c r="J1702" i="17"/>
  <c r="J1703" i="17"/>
  <c r="J1704" i="17"/>
  <c r="J1705" i="17"/>
  <c r="J1706" i="17"/>
  <c r="J1707" i="17"/>
  <c r="J1708" i="17"/>
  <c r="J1709" i="17"/>
  <c r="J1710" i="17"/>
  <c r="J1711" i="17"/>
  <c r="J1712" i="17"/>
  <c r="J1713" i="17"/>
  <c r="J1714" i="17"/>
  <c r="J1715" i="17"/>
  <c r="J1716" i="17"/>
  <c r="J1717" i="17"/>
  <c r="J1718" i="17"/>
  <c r="J1719" i="17"/>
  <c r="J1720" i="17"/>
  <c r="J1721" i="17"/>
  <c r="J1722" i="17"/>
  <c r="J1723" i="17"/>
  <c r="J1724" i="17"/>
  <c r="J1725" i="17"/>
  <c r="J1726" i="17"/>
  <c r="J1727" i="17"/>
  <c r="J1728" i="17"/>
  <c r="J1729" i="17"/>
  <c r="J1730" i="17"/>
  <c r="J1731" i="17"/>
  <c r="J6" i="17"/>
</calcChain>
</file>

<file path=xl/sharedStrings.xml><?xml version="1.0" encoding="utf-8"?>
<sst xmlns="http://schemas.openxmlformats.org/spreadsheetml/2006/main" count="8180" uniqueCount="3165">
  <si>
    <t>080926-14518-4</t>
  </si>
  <si>
    <t>PolyStinger DS LED Switch</t>
  </si>
  <si>
    <t>080926-14030-1</t>
  </si>
  <si>
    <t>080926-14055-4</t>
  </si>
  <si>
    <t>080926-14059-2</t>
  </si>
  <si>
    <t>660023-3</t>
  </si>
  <si>
    <t>Facecap Assembly - 3C</t>
  </si>
  <si>
    <t xml:space="preserve">Item Description </t>
  </si>
  <si>
    <t>080926-45600-6</t>
  </si>
  <si>
    <t>080926-69110-0</t>
  </si>
  <si>
    <t>Nylon Holster - ProTac HL 3</t>
  </si>
  <si>
    <t>080926-88048-1</t>
  </si>
  <si>
    <t>080926-77553-4</t>
  </si>
  <si>
    <t>080926-77551-0</t>
  </si>
  <si>
    <t>080926-77555-8</t>
  </si>
  <si>
    <t>080926-77550-3</t>
  </si>
  <si>
    <t>080926-88052-8</t>
  </si>
  <si>
    <t>LED Module Assembly (Div 1) - 4AA Lux</t>
  </si>
  <si>
    <t>080926-75761-5</t>
  </si>
  <si>
    <t>Remote Retaining Clip</t>
  </si>
  <si>
    <t>Rubber Helmet Strap</t>
  </si>
  <si>
    <t>080926-76813-0</t>
  </si>
  <si>
    <t>080926-76811-6</t>
  </si>
  <si>
    <t>080926-76832-1</t>
  </si>
  <si>
    <t>HID Flood Lens</t>
  </si>
  <si>
    <t>080926-75914-5</t>
  </si>
  <si>
    <t>080926-75927-5</t>
  </si>
  <si>
    <t>080926-88054-2</t>
  </si>
  <si>
    <t>080926-75176-7</t>
  </si>
  <si>
    <t>080926-88051-1</t>
  </si>
  <si>
    <t>080926-88053-5</t>
  </si>
  <si>
    <r>
      <t>Acrylic Displays -</t>
    </r>
    <r>
      <rPr>
        <sz val="10"/>
        <color indexed="55"/>
        <rFont val="Arial Narrow"/>
        <family val="2"/>
      </rPr>
      <t xml:space="preserve"> Displays single flashlight. Great for countertops and trade show displays. Feature card set sold separately.       *No Discounts Apply*</t>
    </r>
  </si>
  <si>
    <t>080926-78913-5</t>
  </si>
  <si>
    <t>080926-78914-2</t>
  </si>
  <si>
    <t>080926-78915-9</t>
  </si>
  <si>
    <t>080926-85115-3</t>
  </si>
  <si>
    <t>080926-85116-0</t>
  </si>
  <si>
    <t>080926-85117-7</t>
  </si>
  <si>
    <t>080926-85175-7</t>
  </si>
  <si>
    <t>080926-85177-1</t>
  </si>
  <si>
    <t>080926-85179-5</t>
  </si>
  <si>
    <t>080926-85180-1</t>
  </si>
  <si>
    <t>080926-85905-0</t>
  </si>
  <si>
    <t>080926-75910-7</t>
  </si>
  <si>
    <t>080926-75913-8</t>
  </si>
  <si>
    <t>080926-69161-2</t>
  </si>
  <si>
    <t>080926-44931-2</t>
  </si>
  <si>
    <t>080926-61304-1</t>
  </si>
  <si>
    <t>080926-68085-2</t>
  </si>
  <si>
    <t>Reflector, Stinger - Super, XT</t>
  </si>
  <si>
    <t>Replacement Switch Button with Tactcap™ - Strion</t>
  </si>
  <si>
    <t>Strion Switch Kit (lamp holder assy)</t>
  </si>
  <si>
    <t>Locking screw  - Vantage</t>
  </si>
  <si>
    <t>Vantage/TLR Facecap assembly (used on all TLR-1s models, all TLR-1 from S/N C4-272-263 and after, and all TLR-2s models and Vantage with S/N starting at 046475) (Small hole)</t>
  </si>
  <si>
    <t xml:space="preserve">Tailcap Switch (recessed boot) - New Streamlight Jr. LED </t>
  </si>
  <si>
    <t>080926-90520-7</t>
  </si>
  <si>
    <t>Tailcap – Black - SL-20XP LED/3C-XP</t>
  </si>
  <si>
    <t>080926-45845-1</t>
  </si>
  <si>
    <t>080926-44908-4</t>
  </si>
  <si>
    <t>STREAMLIGHT JR.® LED</t>
  </si>
  <si>
    <t>080926-14000-4</t>
  </si>
  <si>
    <t>080926-14027-1</t>
  </si>
  <si>
    <t>O-ring, Tailcap - SL-15/SL-20X/SL-35X/SL-20X LED</t>
  </si>
  <si>
    <t>O-ring, Facecap, Head O-ring - SL-15X/SL-20X/SL-20X LED/SL-35X</t>
  </si>
  <si>
    <t>O-ring, Tailcap - PolyStinger/Stinger HP/Stinger XT HP/Stinger LED/DS LED/UltraStinger</t>
  </si>
  <si>
    <t>O-ring, Lamp - UltraStinger</t>
  </si>
  <si>
    <t>O-ring, Head - Scorpion/PolyStinger LED/DS LED</t>
  </si>
  <si>
    <t xml:space="preserve">O-ring, Body - Super Tac </t>
  </si>
  <si>
    <t>Retaining E Ring</t>
  </si>
  <si>
    <t>MOD DISPLAY, TLR-1 HPL</t>
  </si>
  <si>
    <t>080926-90541-2</t>
  </si>
  <si>
    <t>080926-90540-5</t>
  </si>
  <si>
    <t>HEADLAMPS</t>
  </si>
  <si>
    <t>080926-65658-1</t>
  </si>
  <si>
    <t>Stylus Glare Guard</t>
  </si>
  <si>
    <t>080926-45865-9</t>
  </si>
  <si>
    <t>080926-45882-6</t>
  </si>
  <si>
    <t xml:space="preserve">E-SPOT® FIREBOX® </t>
  </si>
  <si>
    <t>080926-69220-6</t>
  </si>
  <si>
    <t>Fire Vulcan LED Switch</t>
  </si>
  <si>
    <t>080926-88036-8</t>
  </si>
  <si>
    <t>080926-66028-1</t>
  </si>
  <si>
    <t>080926-76409-5</t>
  </si>
  <si>
    <t xml:space="preserve">E-SPOT® LITEBOX® </t>
  </si>
  <si>
    <t>Switch Boot -Stinger XT/Stinger XT HP/Stinger DS LED</t>
  </si>
  <si>
    <r>
      <t>Modular Display Brackets</t>
    </r>
    <r>
      <rPr>
        <sz val="10"/>
        <color indexed="23"/>
        <rFont val="Arial Narrow"/>
        <family val="2"/>
      </rPr>
      <t xml:space="preserve"> - Product and feature cards sold separately.            *No Discounts Apply*</t>
    </r>
  </si>
  <si>
    <t>Charge Screw - Stinger LED/DS LED, PolyStinger LED/DS LED</t>
  </si>
  <si>
    <t>Retainer - Ring - Stinger LED</t>
  </si>
  <si>
    <t>080926-88043-6</t>
  </si>
  <si>
    <t>080926-75702-8</t>
  </si>
  <si>
    <t>080926-75768-4</t>
  </si>
  <si>
    <t>080926-88178-5</t>
  </si>
  <si>
    <t>080926-88914-9</t>
  </si>
  <si>
    <t>Sidewinder 1913 Rail Mount (not intended for use with long guns) - Coyote</t>
  </si>
  <si>
    <t>080926-14057-8</t>
  </si>
  <si>
    <t>Safety Wand - Glow in the Dark - Sidewinder Series</t>
  </si>
  <si>
    <t>080926-14902-1</t>
  </si>
  <si>
    <t>Valve - Fire Vulcan LED</t>
  </si>
  <si>
    <t>080926-44924-4</t>
  </si>
  <si>
    <t>080926-44925-1</t>
  </si>
  <si>
    <t>080926-44916-9</t>
  </si>
  <si>
    <t>Lens/Reflector Assembly - Stinger/Stinger XT/Super Stinger</t>
  </si>
  <si>
    <t>080926-44451-5</t>
  </si>
  <si>
    <t>Upgrade Kit- Fits Super Stinger to upgrade to UltraStinger</t>
  </si>
  <si>
    <t>080926-74039-6</t>
  </si>
  <si>
    <t>080926-74175-1</t>
  </si>
  <si>
    <t>080926-74200-0</t>
  </si>
  <si>
    <t>080926-74400-4</t>
  </si>
  <si>
    <t>080926-74401-1</t>
  </si>
  <si>
    <t>080926-74903-0</t>
  </si>
  <si>
    <t>Plug, Valve - Fire Vulcan LED</t>
  </si>
  <si>
    <t>Screw, 10-16 X 1 Hi-Lo - Fire Vulcan LED</t>
  </si>
  <si>
    <t>080926-44918-3</t>
  </si>
  <si>
    <t>080926-22056-0</t>
  </si>
  <si>
    <t>080926-74501-8</t>
  </si>
  <si>
    <t xml:space="preserve">Strion LED/HP, LED Assembly (S/N starting at 298862 for Strion LED and 027251 for HP model) </t>
  </si>
  <si>
    <t>Switch Boot - 4AA</t>
  </si>
  <si>
    <t>Battery Carrier - Multi Ops, Twin-Task 3AAA LED Laser</t>
  </si>
  <si>
    <t>080926-75133-0</t>
  </si>
  <si>
    <t>080926-75134-7</t>
  </si>
  <si>
    <t>080926-45070-7</t>
  </si>
  <si>
    <t>080926-90545-0</t>
  </si>
  <si>
    <t>080926-61607-3</t>
  </si>
  <si>
    <t>080926-61608-0</t>
  </si>
  <si>
    <t>080926-25312-4</t>
  </si>
  <si>
    <t>080926-25320-9</t>
  </si>
  <si>
    <t>080926-69219-0</t>
  </si>
  <si>
    <t>Facecap Ring - PolyStinger LED/DS LED/PolyStinger LED HAZ-LO</t>
  </si>
  <si>
    <t>PolyStinger LED HAZ-LO switch/LED assembly</t>
  </si>
  <si>
    <t>Screws for Hook Housing - Knucklehead</t>
  </si>
  <si>
    <t>Hook - Knucklehead</t>
  </si>
  <si>
    <t>Magnet Screw - Knucklehead</t>
  </si>
  <si>
    <t>Base Assembly With Latch (Division 2) - Survivor</t>
  </si>
  <si>
    <t>Belt Clip Assembly - Survivor</t>
  </si>
  <si>
    <t>080926-61052-1</t>
  </si>
  <si>
    <t>080926-14512-2</t>
  </si>
  <si>
    <t>761004-1</t>
  </si>
  <si>
    <t>251003-1</t>
  </si>
  <si>
    <t>251003-2</t>
  </si>
  <si>
    <t>Clip Strip Display - MicroStream</t>
  </si>
  <si>
    <t>080926-99104-0</t>
  </si>
  <si>
    <t>Clip Strip Display - Stylus Pro</t>
  </si>
  <si>
    <t>080926-99105-7</t>
  </si>
  <si>
    <t>080926-25321-6</t>
  </si>
  <si>
    <t>080926-25301-8</t>
  </si>
  <si>
    <t>080926-25311-7</t>
  </si>
  <si>
    <t>Cover, Hook, Black - Knucklehead</t>
  </si>
  <si>
    <t>906021-2</t>
  </si>
  <si>
    <t>Cover, Hook, Yellow - Knucklehead</t>
  </si>
  <si>
    <t>080926-44915-2</t>
  </si>
  <si>
    <t>Replacement Body Assembly, Fire Vulcan - Orange</t>
  </si>
  <si>
    <t>Fire Vulcan LED Reflector Only</t>
  </si>
  <si>
    <t>Harness, Standard Rack - LiteBox/FireBox</t>
  </si>
  <si>
    <t>120V AC USB Wall Adapter</t>
  </si>
  <si>
    <t>080926-22058-4</t>
  </si>
  <si>
    <t>4AA White LED Module - 4AA LED</t>
  </si>
  <si>
    <t>LED Assembly (Div 2) - 4AA Lux</t>
  </si>
  <si>
    <t>Tailcap – Orange - SL-20XP LED</t>
  </si>
  <si>
    <t>Tailcap – Yellow - SL-20XP LED</t>
  </si>
  <si>
    <t>Barrel/Head Assembly - Stinger</t>
  </si>
  <si>
    <t>PORTABLE SCENE LIGHT</t>
  </si>
  <si>
    <t>080926-45670-9</t>
  </si>
  <si>
    <t>080926-45071-4</t>
  </si>
  <si>
    <t>080926-45074-5</t>
  </si>
  <si>
    <t>080926-45075-2</t>
  </si>
  <si>
    <t>080926-45076-9</t>
  </si>
  <si>
    <t>080926-45232-9</t>
  </si>
  <si>
    <t>080926-45630-3</t>
  </si>
  <si>
    <t>080926-45637-2</t>
  </si>
  <si>
    <t>080926-45654-9</t>
  </si>
  <si>
    <t>080926-45657-0</t>
  </si>
  <si>
    <t>080926-45937-3</t>
  </si>
  <si>
    <t>080926-45621-1</t>
  </si>
  <si>
    <t>080926-45605-1</t>
  </si>
  <si>
    <t>Harness, Direct Wire Rack - LiteBox/FireBox</t>
  </si>
  <si>
    <t>Mounting Screws for charger (pack of 4)</t>
  </si>
  <si>
    <t xml:space="preserve">Battery Cap - Trident/Septor only  [ORIGINAL/FIRST GENERATION] </t>
  </si>
  <si>
    <t xml:space="preserve">Battery Cartridge - Argo  [ORIGINAL/FIRST GENERATION] </t>
  </si>
  <si>
    <t xml:space="preserve">Battery Cap, Argo  [ORIGINAL/FIRST GENERATION] </t>
  </si>
  <si>
    <t>660023-7</t>
  </si>
  <si>
    <t>Facecap Stinger Classic LED</t>
  </si>
  <si>
    <t>080926-75948-0</t>
  </si>
  <si>
    <t>080926-75950-3</t>
  </si>
  <si>
    <t>080926-76090-5</t>
  </si>
  <si>
    <t>080926-78903-6</t>
  </si>
  <si>
    <t>080926-78904-3</t>
  </si>
  <si>
    <t>080926-14510-8</t>
  </si>
  <si>
    <t>080926-44902 -2</t>
  </si>
  <si>
    <t>080926-74059-4</t>
  </si>
  <si>
    <t>080926-75429-4</t>
  </si>
  <si>
    <t>Latch, Charger - Vulcan/Fire Vulcan</t>
  </si>
  <si>
    <t>PCB Assembly – Vehicle Mount - Vulcan/Fire Vulcan</t>
  </si>
  <si>
    <t>Spring Latch Release - Vulcan/Fire Vulcan</t>
  </si>
  <si>
    <t>Screw 4-24x1/2 Phillips - Vulcan/Fire Vulcan</t>
  </si>
  <si>
    <t>Lamp Holder Assembly, Xenon - TL-2/NF/Scorpion/PolyTac</t>
  </si>
  <si>
    <t>080926-88854-8</t>
  </si>
  <si>
    <t>Switch Boot - Stinger/Stinger HP/Super Stinger</t>
  </si>
  <si>
    <t>080926-88833-3</t>
  </si>
  <si>
    <t>080926-88830-2</t>
  </si>
  <si>
    <t>080926-88831-9</t>
  </si>
  <si>
    <t>080926-88834-0</t>
  </si>
  <si>
    <t>080926-88832-6</t>
  </si>
  <si>
    <t>O-ring, Battery Door - Survivor LED</t>
  </si>
  <si>
    <t>O-ring, Housing - Survivor LED</t>
  </si>
  <si>
    <t>080926-66029-8</t>
  </si>
  <si>
    <t>691136-1</t>
  </si>
  <si>
    <t>080926-75375-4</t>
  </si>
  <si>
    <t>080926-77375-2</t>
  </si>
  <si>
    <t>080926-76375-3</t>
  </si>
  <si>
    <t>Lamp/Ballast Cable - HID LiteBox</t>
  </si>
  <si>
    <t>080926-20701-1</t>
  </si>
  <si>
    <t>080926-20703-5</t>
  </si>
  <si>
    <t>080926-90513-9</t>
  </si>
  <si>
    <t>080926-90503-0</t>
  </si>
  <si>
    <t>Lens - Fire Vulcan LED</t>
  </si>
  <si>
    <t>080926-69250-3</t>
  </si>
  <si>
    <t>080926-74752-4</t>
  </si>
  <si>
    <t>Tailcap Assy - PolyStinger LED/PolyStinger LED HAZ-LO</t>
  </si>
  <si>
    <t>Retaining Ring, Contact Yellow - PolyStinger LED/DS LED</t>
  </si>
  <si>
    <t>080926-75763-9</t>
  </si>
  <si>
    <t>080926-69140-7</t>
  </si>
  <si>
    <t>Sleeve - PolyStinger</t>
  </si>
  <si>
    <t>080926-14135-3</t>
  </si>
  <si>
    <t>080926-14533-7</t>
  </si>
  <si>
    <t>080926-88040-5</t>
  </si>
  <si>
    <t>080926-75458-4</t>
  </si>
  <si>
    <t>080926-76442-2</t>
  </si>
  <si>
    <t>080926-76412-5</t>
  </si>
  <si>
    <t>080926-76411-8</t>
  </si>
  <si>
    <t>080926-76441-5</t>
  </si>
  <si>
    <t>080926-76410-1</t>
  </si>
  <si>
    <t>080926-76440-8</t>
  </si>
  <si>
    <t>Stinger Series Magnetic Mount</t>
  </si>
  <si>
    <t>080926-75967-1</t>
  </si>
  <si>
    <t>080926-75455-3</t>
  </si>
  <si>
    <t>080926-75456-0</t>
  </si>
  <si>
    <t>080926-65612-3</t>
  </si>
  <si>
    <t>080926-44904-6</t>
  </si>
  <si>
    <t>080926-69124-7</t>
  </si>
  <si>
    <t>E-Flood Upgrade Kit</t>
  </si>
  <si>
    <t>080926-45842-0</t>
  </si>
  <si>
    <t>E-Spot Upgrade Kit</t>
  </si>
  <si>
    <t>080926-69906-9</t>
  </si>
  <si>
    <t>080926-71510-3</t>
  </si>
  <si>
    <t>080926-72024-4</t>
  </si>
  <si>
    <t>080926-68088-3</t>
  </si>
  <si>
    <t>080926-68089-0</t>
  </si>
  <si>
    <t>Lamp Spring - UltraStinger</t>
  </si>
  <si>
    <t>080926-67101-0</t>
  </si>
  <si>
    <t>HID Bulb Kit</t>
  </si>
  <si>
    <t>080926-76163-6</t>
  </si>
  <si>
    <t>080926-45801-7</t>
  </si>
  <si>
    <t>080926-45821-5</t>
  </si>
  <si>
    <t>080926-45805-5</t>
  </si>
  <si>
    <t>ProTac HL Headlamp</t>
  </si>
  <si>
    <t>080926-75899-5</t>
  </si>
  <si>
    <t>080926-75900-8</t>
  </si>
  <si>
    <t>Battery Cap, Enduro</t>
  </si>
  <si>
    <t>080926-90510-8</t>
  </si>
  <si>
    <t>Contour Remote (Fits Smith &amp; Wesson M&amp;P Autoloading Pistols)</t>
  </si>
  <si>
    <t>080926-69310-4</t>
  </si>
  <si>
    <t>202521-1</t>
  </si>
  <si>
    <t>080926-69260-2</t>
  </si>
  <si>
    <t>080926-69261-9</t>
  </si>
  <si>
    <t>080926-88850-0</t>
  </si>
  <si>
    <t>080926-74751-7</t>
  </si>
  <si>
    <t>080926-74755-5</t>
  </si>
  <si>
    <t>660023-6</t>
  </si>
  <si>
    <t>Harness Lamp, 2-Wire - LiteBox/FireBox</t>
  </si>
  <si>
    <t>Lamp Terminal - LiteBox/FireBox</t>
  </si>
  <si>
    <t>Contour Remote (Fits Glock 17/22 and 19/23 size frames)</t>
  </si>
  <si>
    <t>Other - No discounts apply</t>
  </si>
  <si>
    <t>Reflector - UltraStinger</t>
  </si>
  <si>
    <t>080926-40163-1</t>
  </si>
  <si>
    <t>080926-44050-0</t>
  </si>
  <si>
    <t>080926-88038-2</t>
  </si>
  <si>
    <t>Switch Boot - 20L/LP</t>
  </si>
  <si>
    <t>Reflector - SL-20L</t>
  </si>
  <si>
    <t>Switch Cover Boot Kit</t>
  </si>
  <si>
    <t>Retaining Ring - SL-20L</t>
  </si>
  <si>
    <t>Facecap Assembly (serial # 216940 or higher) - Survivor LED</t>
  </si>
  <si>
    <t>Pin, Battery Retaining - Survivor LED</t>
  </si>
  <si>
    <t>Bracket, Clip - Survivor LED</t>
  </si>
  <si>
    <t>Battery Door Assembly - Survivor LED</t>
  </si>
  <si>
    <t>Lens - Knucklehead</t>
  </si>
  <si>
    <t>5° beam adjuster - Vantage</t>
  </si>
  <si>
    <t>080926-75732-5</t>
  </si>
  <si>
    <t xml:space="preserve">Facecap Assy, Stinger LED HL </t>
  </si>
  <si>
    <t>080926-68244-3</t>
  </si>
  <si>
    <t>080926-68344-0</t>
  </si>
  <si>
    <t>080926-25300-1</t>
  </si>
  <si>
    <t>080926-25310-0</t>
  </si>
  <si>
    <t>080926-20700-4</t>
  </si>
  <si>
    <t>080926-20702-8</t>
  </si>
  <si>
    <t>Hard hat Sticker</t>
  </si>
  <si>
    <t>080926-65058-9</t>
  </si>
  <si>
    <t>080926-45620-4</t>
  </si>
  <si>
    <t>Jr. LED Pocket Clip</t>
  </si>
  <si>
    <t>Sidewinder Lens Gasket</t>
  </si>
  <si>
    <t>NightFighter Grip Ring</t>
  </si>
  <si>
    <t>080926-75453-9</t>
  </si>
  <si>
    <t>080926-44905-3</t>
  </si>
  <si>
    <t>FIRE VULCAN® LED</t>
  </si>
  <si>
    <t>080926-44450-8</t>
  </si>
  <si>
    <t>080926-74301-4</t>
  </si>
  <si>
    <t>080926-74302-1</t>
  </si>
  <si>
    <t>080926-74303-8</t>
  </si>
  <si>
    <t>080926-74304-5</t>
  </si>
  <si>
    <t>080926-74300-7</t>
  </si>
  <si>
    <t>Switch &amp; LED Assembly - 20L/LP</t>
  </si>
  <si>
    <t xml:space="preserve">Tailcap Spring - SL-20X/SL-35X </t>
  </si>
  <si>
    <t>080926-14032-5</t>
  </si>
  <si>
    <t>Knob &amp; Bolt For Swivel Head - LiteBox/FireBox</t>
  </si>
  <si>
    <t>Lamp Ring - LiteBox/FireBox</t>
  </si>
  <si>
    <t>080926-75431-7</t>
  </si>
  <si>
    <t>Sidewinder E-Mount Kit (ACH, ECH, MICH, LWH Compatible)</t>
  </si>
  <si>
    <t>080926-14066-0</t>
  </si>
  <si>
    <t>080926-74753-1</t>
  </si>
  <si>
    <t>Tailcap Switch (original model) - Jr. Xenon/Jr. Lux/Original Jr. LED</t>
  </si>
  <si>
    <t>LED/Switch Module - Survivor LED (Must also order the 90557 Facecap Assembly)</t>
  </si>
  <si>
    <t>Reflector - Knucklehead Flood</t>
  </si>
  <si>
    <t>Knucklehead HAZ-LO switch/heat sink Assy</t>
  </si>
  <si>
    <t>080926-61125-2</t>
  </si>
  <si>
    <t>080926-61126-9</t>
  </si>
  <si>
    <t>080926-66134-9</t>
  </si>
  <si>
    <t>080926-88853-1</t>
  </si>
  <si>
    <t>080926-65022-0</t>
  </si>
  <si>
    <t>080926-75434-8</t>
  </si>
  <si>
    <t>080926-75432-4</t>
  </si>
  <si>
    <t>080926-74754-8</t>
  </si>
  <si>
    <t>080926-74750-0</t>
  </si>
  <si>
    <t>080926-44910-7</t>
  </si>
  <si>
    <t>080926-44911-4</t>
  </si>
  <si>
    <t>Strion HPL (WITHOUT CHARGER)</t>
  </si>
  <si>
    <t>080926-75782-0</t>
  </si>
  <si>
    <t>080926-90523-8</t>
  </si>
  <si>
    <t>080926-45861-1</t>
  </si>
  <si>
    <t>080926-76182-7</t>
  </si>
  <si>
    <t>080926-76132-2</t>
  </si>
  <si>
    <t>080926-45601-3</t>
  </si>
  <si>
    <t>Rubber Headlamp Strap (Headlamps)</t>
  </si>
  <si>
    <t>2AA LED Module</t>
  </si>
  <si>
    <t>The Siege - Coyote</t>
  </si>
  <si>
    <t>Scorpion Sleeve - Scorpion/Scorpion LED</t>
  </si>
  <si>
    <t>Tailcap Switch Assembly - Stinger XT/Stinger XT HP</t>
  </si>
  <si>
    <t>080926-75430-0</t>
  </si>
  <si>
    <t>SURVIVOR®</t>
  </si>
  <si>
    <t>080926-44923-7</t>
  </si>
  <si>
    <t>080926-69120-9</t>
  </si>
  <si>
    <t>Feature Card Set</t>
  </si>
  <si>
    <t>080926-76113-1</t>
  </si>
  <si>
    <t>080926-76161-2</t>
  </si>
  <si>
    <t>080926-45825-3</t>
  </si>
  <si>
    <t>080926-75851-3</t>
  </si>
  <si>
    <t>080926-75902-2</t>
  </si>
  <si>
    <t>080926-75903-9</t>
  </si>
  <si>
    <t>080926-75904-6</t>
  </si>
  <si>
    <t>080926-75906-0</t>
  </si>
  <si>
    <t>080926-75908-4</t>
  </si>
  <si>
    <t>080926-74913-9</t>
  </si>
  <si>
    <t>080926-75027-2</t>
  </si>
  <si>
    <t>080926-75115-6</t>
  </si>
  <si>
    <t>080926-75116-3</t>
  </si>
  <si>
    <t>080926-65018-3</t>
  </si>
  <si>
    <t>080926-65006-0</t>
  </si>
  <si>
    <t>080926-65020-6</t>
  </si>
  <si>
    <t>080926-65024-4</t>
  </si>
  <si>
    <t>080926-65012-1</t>
  </si>
  <si>
    <t>080926-44909-1</t>
  </si>
  <si>
    <t>NS XPE Module Assy for Super Tac w/ serial # greater than 010346; for TL-2 LED w/ serial # greater than 0110176; Scorpion LED w/ serial # greater than 011864; NightFighter LED w/ serial # greater than 010078</t>
  </si>
  <si>
    <t>TLR-3 &amp; 4 Screw (Switch)</t>
  </si>
  <si>
    <t>LED Facecap Assembly - Streamlight Jr. LED</t>
  </si>
  <si>
    <t>LED Module - Streamlight Jr. LED</t>
  </si>
  <si>
    <t>SL-20LP®</t>
  </si>
  <si>
    <t>660023-1</t>
  </si>
  <si>
    <t>660023-2</t>
  </si>
  <si>
    <t>Lanyard with Push Button Slide</t>
  </si>
  <si>
    <t>080926-68201-6</t>
  </si>
  <si>
    <t>080926-68301-3</t>
  </si>
  <si>
    <t>080926-75713-4</t>
  </si>
  <si>
    <t>080926-75711-0</t>
  </si>
  <si>
    <t>080926-66118-9</t>
  </si>
  <si>
    <t>080926-66318-3</t>
  </si>
  <si>
    <t>080926-45851-2</t>
  </si>
  <si>
    <t>080926-45871-0</t>
  </si>
  <si>
    <t>080926-64030-6</t>
  </si>
  <si>
    <t>080926-65030-5</t>
  </si>
  <si>
    <t>080926-65031-2</t>
  </si>
  <si>
    <t>080926-68905-3</t>
  </si>
  <si>
    <t>080926-14514-6</t>
  </si>
  <si>
    <t>Sidewinder Helmet Mount Accessory Kit</t>
  </si>
  <si>
    <t>080926-14112-4</t>
  </si>
  <si>
    <t>Sidewinder Rail Mount Accessory Kit</t>
  </si>
  <si>
    <t>080926-14113-1</t>
  </si>
  <si>
    <t>Lens Reflector Assembly (Ultra/HP Lens Reflector Assembly - external threads)</t>
  </si>
  <si>
    <t>Lens (Special Tools Required For Assembly)**  (Stinger, Stinger XT, SuperStinger)</t>
  </si>
  <si>
    <t>Reflector - Stinger LED/DS LED</t>
  </si>
  <si>
    <t>Lens (PolyStinger LED/DS LED, Stinger LED/DS LED)</t>
  </si>
  <si>
    <t>Switch With Boot - LiteBox/FireBox</t>
  </si>
  <si>
    <t>Tailcap Assembly, PolyTac Series, Black Gen 1</t>
  </si>
  <si>
    <t>Siege AA - Coyote</t>
  </si>
  <si>
    <t>080926-44941-1</t>
  </si>
  <si>
    <t>080926-69223-7</t>
  </si>
  <si>
    <t>080926-69224-4</t>
  </si>
  <si>
    <t>080926-69225-1</t>
  </si>
  <si>
    <t>080926-69901-4</t>
  </si>
  <si>
    <t>080926-69903-8</t>
  </si>
  <si>
    <t>080926-14008-0</t>
  </si>
  <si>
    <t>Battery Cap, Argo HP</t>
  </si>
  <si>
    <t>XPE reflector assembly for Super Tac with serial # greater than 010346</t>
  </si>
  <si>
    <t xml:space="preserve"> </t>
  </si>
  <si>
    <t>080926-45855-0</t>
  </si>
  <si>
    <t>080926-45875-8</t>
  </si>
  <si>
    <t>080926-45857-4</t>
  </si>
  <si>
    <t>080926-45856-7</t>
  </si>
  <si>
    <t>080926-45876-5</t>
  </si>
  <si>
    <t>080926-75799-8</t>
  </si>
  <si>
    <t>080926-75980-0</t>
  </si>
  <si>
    <t>Switch/LED module for Classic LED</t>
  </si>
  <si>
    <t>Tailcap - PolyStinger</t>
  </si>
  <si>
    <t>080926-14065-3</t>
  </si>
  <si>
    <t>080926-14136-0</t>
  </si>
  <si>
    <t>400130-1</t>
  </si>
  <si>
    <t>080926-88839-5</t>
  </si>
  <si>
    <t>HID Lens/Reflector Assembly</t>
  </si>
  <si>
    <t>Reflector/head- UltraStinger</t>
  </si>
  <si>
    <t>080926-69245-9</t>
  </si>
  <si>
    <t>080926-69246-6</t>
  </si>
  <si>
    <t>080926-69247-3</t>
  </si>
  <si>
    <t>N/A</t>
  </si>
  <si>
    <t>HID IR Filter</t>
  </si>
  <si>
    <t>Strion LED HP Facecap Assembly</t>
  </si>
  <si>
    <t>E-Flood PCB assembly</t>
  </si>
  <si>
    <t>Upper Body Assembly – Orange - HID LiteBox</t>
  </si>
  <si>
    <t>Upper Body Assembly – Black - HID LiteBox</t>
  </si>
  <si>
    <t>080926-14024-0</t>
  </si>
  <si>
    <t>080926-71503-5</t>
  </si>
  <si>
    <t>080926-69262-6</t>
  </si>
  <si>
    <t>080926-74309-0</t>
  </si>
  <si>
    <t>Strion Series Grip Ring</t>
  </si>
  <si>
    <t>080926-74054-9</t>
  </si>
  <si>
    <t>ACCESSORIES</t>
  </si>
  <si>
    <t>080926-69242-8</t>
  </si>
  <si>
    <t>080926-68202-3</t>
  </si>
  <si>
    <t>080926-68302-0</t>
  </si>
  <si>
    <t>Strion LED Head/Barrel</t>
  </si>
  <si>
    <t>HID Lamp Retaining Clip</t>
  </si>
  <si>
    <t xml:space="preserve">TLR-3/TLR-4, H&amp;K USP Conversion Kit Compact </t>
  </si>
  <si>
    <t>TLR-3/TLR-4, H&amp;K USP Conversion Kit Full</t>
  </si>
  <si>
    <t>080926-74060-0</t>
  </si>
  <si>
    <t>MOD DISPLAY, TLR-1 HL</t>
  </si>
  <si>
    <t>MOD DISPLAY, TLR-2 HL</t>
  </si>
  <si>
    <t>080926-68602-1</t>
  </si>
  <si>
    <t>080926-68702-8</t>
  </si>
  <si>
    <t>Modular Displays *No discounts</t>
  </si>
  <si>
    <t>080926-75811-7</t>
  </si>
  <si>
    <t>080926-75813-1</t>
  </si>
  <si>
    <t>Sidewinder Helmet Mount - Coyote</t>
  </si>
  <si>
    <t>UOM</t>
  </si>
  <si>
    <t>UPC Code</t>
  </si>
  <si>
    <t>EA</t>
  </si>
  <si>
    <t>080926-66120-2</t>
  </si>
  <si>
    <t>080926-66121-9</t>
  </si>
  <si>
    <t>080926-66122-6</t>
  </si>
  <si>
    <t>Clip Strip Displays</t>
  </si>
  <si>
    <t>080926-75928-2</t>
  </si>
  <si>
    <t>080926-75933-6</t>
  </si>
  <si>
    <t>080926-75934-3</t>
  </si>
  <si>
    <t>080926-75943-5</t>
  </si>
  <si>
    <t>080926-75946-6</t>
  </si>
  <si>
    <t>080926-45815-4</t>
  </si>
  <si>
    <t>080926-45832-1</t>
  </si>
  <si>
    <t>080926-69210-7</t>
  </si>
  <si>
    <t>080926-69230-5</t>
  </si>
  <si>
    <t>080926-76111-7</t>
  </si>
  <si>
    <t>PolyTac Clip</t>
  </si>
  <si>
    <t>PolyTac/HP Tail Cap Assembly - Black - Gen 2</t>
  </si>
  <si>
    <t>PolyTac Head Assembly - Black</t>
  </si>
  <si>
    <t>PolyTac 90 Clip</t>
  </si>
  <si>
    <t>Countertop Displays</t>
  </si>
  <si>
    <t>Xenon Bulb - TL-3</t>
  </si>
  <si>
    <t>Strion LED Switch Boot</t>
  </si>
  <si>
    <t>080926-45807-9</t>
  </si>
  <si>
    <t>080926-45806-2</t>
  </si>
  <si>
    <t>940083-1</t>
  </si>
  <si>
    <t>940083-2</t>
  </si>
  <si>
    <t>080926-65618-5</t>
  </si>
  <si>
    <t>080926-69114-8</t>
  </si>
  <si>
    <t>080926-69115-5</t>
  </si>
  <si>
    <t>080926-69116-2</t>
  </si>
  <si>
    <t>080926-69117-9</t>
  </si>
  <si>
    <t>080926-69118-6</t>
  </si>
  <si>
    <t>080926-69132-2</t>
  </si>
  <si>
    <t>080926-69134-6</t>
  </si>
  <si>
    <t>080926-69135-3</t>
  </si>
  <si>
    <t>080926-69175-9</t>
  </si>
  <si>
    <t>080926-69176-6</t>
  </si>
  <si>
    <t>080926-14531-3</t>
  </si>
  <si>
    <t>080926-66133-2</t>
  </si>
  <si>
    <t>080926-75117-0</t>
  </si>
  <si>
    <t>080926-75140-8</t>
  </si>
  <si>
    <t>080926-75400-3</t>
  </si>
  <si>
    <t>080926-45826-0</t>
  </si>
  <si>
    <t>080926-45811-6</t>
  </si>
  <si>
    <t xml:space="preserve">Double Clutch USB - Yellow  </t>
  </si>
  <si>
    <t>080926-61600-4</t>
  </si>
  <si>
    <t xml:space="preserve">Double Clutch USB - Black  </t>
  </si>
  <si>
    <t>080926-61601-1</t>
  </si>
  <si>
    <t>080926-61602-8</t>
  </si>
  <si>
    <t>080926-61603-5</t>
  </si>
  <si>
    <t>MOD DISPLAY, TLR-1</t>
  </si>
  <si>
    <t>MOD DISPLAY, TLR-2</t>
  </si>
  <si>
    <t>080926-65418-1</t>
  </si>
  <si>
    <t>080926-71500-4</t>
  </si>
  <si>
    <t>080926-71600-1</t>
  </si>
  <si>
    <t>080926-61301-0</t>
  </si>
  <si>
    <t>080926-61400-0</t>
  </si>
  <si>
    <t>080926-61200-6</t>
  </si>
  <si>
    <t>080926-61051-4</t>
  </si>
  <si>
    <t>080926-61050-7</t>
  </si>
  <si>
    <t>Clip Strip Display - AAAA Battery</t>
  </si>
  <si>
    <t>080926-99124-8</t>
  </si>
  <si>
    <t>080926-69264-0</t>
  </si>
  <si>
    <t>080926-68200-9</t>
  </si>
  <si>
    <t>080926-68300-6</t>
  </si>
  <si>
    <t>MOD DISPLAY, TLR-3</t>
  </si>
  <si>
    <t>Switch assembly - Vantage</t>
  </si>
  <si>
    <t>080926-66143-1</t>
  </si>
  <si>
    <t>080926-75863-6</t>
  </si>
  <si>
    <t>080926-75861-2</t>
  </si>
  <si>
    <t>080926-75882-7</t>
  </si>
  <si>
    <t>Waypoint (Alkaline) Filter - Red</t>
  </si>
  <si>
    <t>080926-69300-5</t>
  </si>
  <si>
    <t>Lamp Holder Assembly - Stinger XT/Stinger XT HP</t>
  </si>
  <si>
    <t>080926-74509-4</t>
  </si>
  <si>
    <t>Magnetic Clip - Streamlight Jr. LED Series</t>
  </si>
  <si>
    <t>Head Assembly – Orange - HID LiteBox</t>
  </si>
  <si>
    <t>Head Assembly – Black - HID LiteBox</t>
  </si>
  <si>
    <t>Knob Kit - HID LiteBox</t>
  </si>
  <si>
    <t>Body Screw Kit - HID LiteBox</t>
  </si>
  <si>
    <t>Ballast Kit - HID LiteBox</t>
  </si>
  <si>
    <t>Spacer Kit - HID LiteBox</t>
  </si>
  <si>
    <t>PolyTac 90 D-ring assembly</t>
  </si>
  <si>
    <t>Clip, Stylus Lanyard</t>
  </si>
  <si>
    <t>Lens - Survivor LED,  Stinger LED HP, SuperTac, TLR-HP</t>
  </si>
  <si>
    <t>080926-65050-3</t>
  </si>
  <si>
    <t>080926-65035-0</t>
  </si>
  <si>
    <t>DC1 Charge Cord (All Rechargeables)</t>
  </si>
  <si>
    <t>080926-74904-7</t>
  </si>
  <si>
    <t xml:space="preserve">Reflector Assembly - Super Tac </t>
  </si>
  <si>
    <t>250002-1</t>
  </si>
  <si>
    <t>250002-2</t>
  </si>
  <si>
    <t>080926-69221-3</t>
  </si>
  <si>
    <t>080926-69222-0</t>
  </si>
  <si>
    <t>080926-74502-5</t>
  </si>
  <si>
    <t>080926-74503-2</t>
  </si>
  <si>
    <t>080926-74504-9</t>
  </si>
  <si>
    <t>080926-74500-1</t>
  </si>
  <si>
    <t>Lanyard (Fits All Twin-Task &amp; Task-Lights)</t>
  </si>
  <si>
    <t>747055-L</t>
  </si>
  <si>
    <t>080926-61604-2</t>
  </si>
  <si>
    <t>080926-14031-8</t>
  </si>
  <si>
    <t>080926-14069-1</t>
  </si>
  <si>
    <t>080926-14067-7</t>
  </si>
  <si>
    <t>080926-14068-4</t>
  </si>
  <si>
    <t>080926-14513-9</t>
  </si>
  <si>
    <t>PROPOLYMERS®</t>
  </si>
  <si>
    <t>TLR Earless Screw Kit</t>
  </si>
  <si>
    <t>080926-75832-2</t>
  </si>
  <si>
    <t>080926-14137-7</t>
  </si>
  <si>
    <t>080926-14138-4</t>
  </si>
  <si>
    <t>691178-1</t>
  </si>
  <si>
    <t xml:space="preserve">Facecap Assembly - 3C Lux </t>
  </si>
  <si>
    <t>Facecap Assembly - 4AA Xenon/4AA LED</t>
  </si>
  <si>
    <t>Facecap - 4AA Lux</t>
  </si>
  <si>
    <t>Belt Clip w/ Screw - Sidewinder</t>
  </si>
  <si>
    <t>Battery Door Assembly - Coyote - Sidewinder</t>
  </si>
  <si>
    <t xml:space="preserve">Sidewinder Compact Battery Cap - Coyote </t>
  </si>
  <si>
    <t>080926-88031-3</t>
  </si>
  <si>
    <t>080926-88033-7</t>
  </si>
  <si>
    <t>080926-44900-8</t>
  </si>
  <si>
    <t>080926-69270-1</t>
  </si>
  <si>
    <t>080926-69271-8</t>
  </si>
  <si>
    <t>Survivor (Low Profile) Clip Assembly (incl. mounting screws)</t>
  </si>
  <si>
    <t>TLR Switch assembly/Battery Door</t>
  </si>
  <si>
    <t xml:space="preserve">TLR-1 &amp; 2 Hex Screw for Key </t>
  </si>
  <si>
    <t xml:space="preserve">TLR series wave spring </t>
  </si>
  <si>
    <t xml:space="preserve">Clamp Screw (TLR-1 &amp; 2)  </t>
  </si>
  <si>
    <t xml:space="preserve">TLR-3 &amp; 4 Clamp </t>
  </si>
  <si>
    <t>Switch Assembly - Scorpion/Scorpion LED</t>
  </si>
  <si>
    <t>SL-20L®</t>
  </si>
  <si>
    <t>080926-69215-2</t>
  </si>
  <si>
    <t>080926-69216-9</t>
  </si>
  <si>
    <t>080926-69240-4</t>
  </si>
  <si>
    <t>080926-69241-1</t>
  </si>
  <si>
    <t>080926-75454-6</t>
  </si>
  <si>
    <t>080926-90542-9</t>
  </si>
  <si>
    <t>080926-99075-3</t>
  </si>
  <si>
    <t>080926-76103-2</t>
  </si>
  <si>
    <t>Remote Door Assembly - TLR VIR</t>
  </si>
  <si>
    <t>080926-25322-3</t>
  </si>
  <si>
    <t>080926-25302-5</t>
  </si>
  <si>
    <t>080926-21400-2</t>
  </si>
  <si>
    <t>080926-21401-9</t>
  </si>
  <si>
    <t>080926-22050-8</t>
  </si>
  <si>
    <t>080926-22051-5</t>
  </si>
  <si>
    <t>080926-22511-4</t>
  </si>
  <si>
    <t>080926-22513-8</t>
  </si>
  <si>
    <t>080926-22519-0</t>
  </si>
  <si>
    <t>080926-25090-1</t>
  </si>
  <si>
    <t>080926-44007-4</t>
  </si>
  <si>
    <t>080926-44610-6</t>
  </si>
  <si>
    <t>080926-44903-9</t>
  </si>
  <si>
    <t>080926-14532-0</t>
  </si>
  <si>
    <t>080926-25323-0</t>
  </si>
  <si>
    <t>080926-25303-2</t>
  </si>
  <si>
    <t>080926-25313-1</t>
  </si>
  <si>
    <t>080926-69130-8</t>
  </si>
  <si>
    <t>080926-88851-7</t>
  </si>
  <si>
    <t>080926-90500-9</t>
  </si>
  <si>
    <t>080926-75866-7</t>
  </si>
  <si>
    <t>080926-88057-3</t>
  </si>
  <si>
    <t>080926-22060-7</t>
  </si>
  <si>
    <t>080926-68750-9</t>
  </si>
  <si>
    <t>080926-68752-3</t>
  </si>
  <si>
    <t>080926-68751-6</t>
  </si>
  <si>
    <t>080926-68753-0</t>
  </si>
  <si>
    <t>080926-68760-8</t>
  </si>
  <si>
    <t>080926-68762-2</t>
  </si>
  <si>
    <t>Siege AA with Magnets - Yellow</t>
  </si>
  <si>
    <t>080926-44943-5</t>
  </si>
  <si>
    <t>Siege AA Magnetic Base - Coyote</t>
  </si>
  <si>
    <t>080926-44942-8</t>
  </si>
  <si>
    <t>080926-74115-7</t>
  </si>
  <si>
    <t>080926-66148-6</t>
  </si>
  <si>
    <t>080926-66149-3</t>
  </si>
  <si>
    <t>Tailcap, Stylus Pro USB - Blue</t>
  </si>
  <si>
    <t>Tailcap, Stylus Pro USB - Red</t>
  </si>
  <si>
    <t>Facecap/Lens Assembly - 2AA HAZ-LO</t>
  </si>
  <si>
    <t>LED Module - 2AA HAZ-LO</t>
  </si>
  <si>
    <t>Sidewinder Tailcap Assy - Coyote</t>
  </si>
  <si>
    <t>080926-69272-5</t>
  </si>
  <si>
    <t>080926-69273-2</t>
  </si>
  <si>
    <t>080926-69274-9</t>
  </si>
  <si>
    <t>080926-69275-6</t>
  </si>
  <si>
    <t>080926-69276-3</t>
  </si>
  <si>
    <t>080926-88058-0</t>
  </si>
  <si>
    <t>080926-88059-7</t>
  </si>
  <si>
    <t>080926-44945 9</t>
  </si>
  <si>
    <t>080926-44947 3</t>
  </si>
  <si>
    <t>080926-74353-3</t>
  </si>
  <si>
    <t>080926-74536-0</t>
  </si>
  <si>
    <t>080926-74778-4</t>
  </si>
  <si>
    <t xml:space="preserve">Strion LED HL - 12V DC </t>
  </si>
  <si>
    <t>Strion HPL - 12V DC</t>
  </si>
  <si>
    <t>Strion LED - 12V DC</t>
  </si>
  <si>
    <t>080926-74102-7</t>
  </si>
  <si>
    <t>080926-22069-0</t>
  </si>
  <si>
    <t>080926-69265-7</t>
  </si>
  <si>
    <t>Green filter lens - 4AA</t>
  </si>
  <si>
    <t>Blue filter lens - 4AA</t>
  </si>
  <si>
    <t>Red filter lens - 4AA</t>
  </si>
  <si>
    <t>4AA ProPolymer Lens Kit (Red, Green, Blue lenses)</t>
  </si>
  <si>
    <t>080926-68008-1</t>
  </si>
  <si>
    <t>080926-69266-4</t>
  </si>
  <si>
    <t>080926-69267-1</t>
  </si>
  <si>
    <t>080926-69277-0</t>
  </si>
  <si>
    <t>080926-69278-7</t>
  </si>
  <si>
    <t>080926-22010-2</t>
  </si>
  <si>
    <t>080926-22011-9</t>
  </si>
  <si>
    <t>080926-22100-0</t>
  </si>
  <si>
    <t>080926-22101-7</t>
  </si>
  <si>
    <t>080926-22070-6</t>
  </si>
  <si>
    <t>Toggle Switch - FireBox / Fire Vulcan (Does not include 450116 Boot)</t>
  </si>
  <si>
    <t>080926-14139-1</t>
  </si>
  <si>
    <t>080926-44454-6</t>
  </si>
  <si>
    <t>Direct Wire 12V DC Mounting Rack (Vulcan Series) Black</t>
  </si>
  <si>
    <t>080926-44132-3</t>
  </si>
  <si>
    <t xml:space="preserve">PolyStinger DS LED - 12V DC - Black </t>
  </si>
  <si>
    <t>ProTac Display (Trio - Product not included)</t>
  </si>
  <si>
    <t>080926-99192-7</t>
  </si>
  <si>
    <t>Glare Guard - The Siege/Super Siege</t>
  </si>
  <si>
    <t>080926-44950-3</t>
  </si>
  <si>
    <t>080926-88061-0</t>
  </si>
  <si>
    <t>DUALIE® SERIES</t>
  </si>
  <si>
    <t>080926-66323-7</t>
  </si>
  <si>
    <t>Sidewinder NVG Mount (Tactical) (works with DoD, NATO and ISAF combat helmets)</t>
  </si>
  <si>
    <t>080926-14155-1</t>
  </si>
  <si>
    <t>080926-22074-4</t>
  </si>
  <si>
    <t>E-Flood FireBox (WITHOUT CHARGER) - Orange</t>
  </si>
  <si>
    <t>Portable Scene Light - 120V AC/12V DC - Yellow</t>
  </si>
  <si>
    <t>E-Flood LiteBox (WITHOUT CHARGER) - Yellow</t>
  </si>
  <si>
    <t>Strion LED (WITHOUT CHARGER)</t>
  </si>
  <si>
    <t>080926-74611-4</t>
  </si>
  <si>
    <t>080926-74621-3</t>
  </si>
  <si>
    <t>080926-74612-1</t>
  </si>
  <si>
    <t>080926-74613-8</t>
  </si>
  <si>
    <t>080926-74620-6</t>
  </si>
  <si>
    <t>080926-74619-0</t>
  </si>
  <si>
    <t xml:space="preserve">Strion DS HL - 12V DC </t>
  </si>
  <si>
    <t>080926-74614-5</t>
  </si>
  <si>
    <t xml:space="preserve">Strion DS HL (WITHOUT CHARGER) </t>
  </si>
  <si>
    <t>080926-74610-7</t>
  </si>
  <si>
    <t>080926-74811-8</t>
  </si>
  <si>
    <t>080926-74812-5</t>
  </si>
  <si>
    <t>080926-74813-2</t>
  </si>
  <si>
    <t>080926-74819-4</t>
  </si>
  <si>
    <t>Strion DS HPL - 12V DC</t>
  </si>
  <si>
    <t>080926-74814-9</t>
  </si>
  <si>
    <t>Strion DS HPL (WITHOUT CHARGER)</t>
  </si>
  <si>
    <t>080926-74810-1</t>
  </si>
  <si>
    <t>080926-74411-0</t>
  </si>
  <si>
    <t>080926-74420-2</t>
  </si>
  <si>
    <t>080926-74412-7</t>
  </si>
  <si>
    <t>080926-74419-6</t>
  </si>
  <si>
    <t>080926-74413-4</t>
  </si>
  <si>
    <t>Strion DS - 12V DC</t>
  </si>
  <si>
    <t>080926-74414-1</t>
  </si>
  <si>
    <t>Strion DS (WITHOUT CHARGER)</t>
  </si>
  <si>
    <t>080926-74410-3</t>
  </si>
  <si>
    <t>080926-69279-4</t>
  </si>
  <si>
    <t>080926-22071-3</t>
  </si>
  <si>
    <t>Charging Rack AC/DC Smart Charge (Vulcan Series) Black</t>
  </si>
  <si>
    <t>080926-44103-3</t>
  </si>
  <si>
    <t>Sidewinder NVG Mount (works with HGU-84 rotary wing aircrew helmet)</t>
  </si>
  <si>
    <t>080926-88062-7</t>
  </si>
  <si>
    <t>080926-88063-4</t>
  </si>
  <si>
    <t>080926-88064-1</t>
  </si>
  <si>
    <t>080926-88066-5</t>
  </si>
  <si>
    <t>080926-66500-2</t>
  </si>
  <si>
    <t>080926-61306-5</t>
  </si>
  <si>
    <t>080926-61305-8</t>
  </si>
  <si>
    <t>080926-61700-1</t>
  </si>
  <si>
    <t>080926-88901-9</t>
  </si>
  <si>
    <t>080926-69290-9</t>
  </si>
  <si>
    <t>080926-69291-6</t>
  </si>
  <si>
    <t>080926-69293-0</t>
  </si>
  <si>
    <t>Master Pack</t>
  </si>
  <si>
    <t>080926-67750-0</t>
  </si>
  <si>
    <t>080926-67751-7</t>
  </si>
  <si>
    <t>080926-14516-0</t>
  </si>
  <si>
    <t>080926-99202-3</t>
  </si>
  <si>
    <t>080926-99203-0</t>
  </si>
  <si>
    <t>MOD DISPLAY, ProPolymer 4AA LED</t>
  </si>
  <si>
    <t>MOD DISPLAY, Streamlight Jr. LED</t>
  </si>
  <si>
    <t>MOD DISPLAY, Septor</t>
  </si>
  <si>
    <t>MOD DISPLAY, Trident</t>
  </si>
  <si>
    <t>MOD DISPLAY, Enduro</t>
  </si>
  <si>
    <t>MOD DISPLAY, Stinger LED</t>
  </si>
  <si>
    <t>MOD DISPLAY, 3AA HAZ-LO Headlamp</t>
  </si>
  <si>
    <t xml:space="preserve">MOD DISPLAY, PolyTac </t>
  </si>
  <si>
    <t>MOD DISPLAY, PolyStinger LED 120V AC</t>
  </si>
  <si>
    <t>MOD DISPLAY, Strion LED 120V AC</t>
  </si>
  <si>
    <t xml:space="preserve">MOD DISPLAY, Argo  </t>
  </si>
  <si>
    <t xml:space="preserve">MOD DISPLAY, TLR-1s </t>
  </si>
  <si>
    <t>MOD DISPLAY, Waypoint</t>
  </si>
  <si>
    <t>MOD DISPLAY, ProTac 2L</t>
  </si>
  <si>
    <t xml:space="preserve">MOD DISPLAY, TLR-4 </t>
  </si>
  <si>
    <t>MOD DISPLAY, Sidewinder Compact II Military Model</t>
  </si>
  <si>
    <t xml:space="preserve">MOD DISPLAY, ProTac HL  </t>
  </si>
  <si>
    <t>MOD DISPLAY, TLR-4G</t>
  </si>
  <si>
    <t>MOD DISPLAY, TLR-2 HL G</t>
  </si>
  <si>
    <t>MOD DISPLAY, TLR-6 G42/43</t>
  </si>
  <si>
    <t>MOD DISPLAY, TLR-6 G26/27</t>
  </si>
  <si>
    <t xml:space="preserve">MOD DISPLAY, TLR-6 M&amp;P </t>
  </si>
  <si>
    <t>MOD DISPLAY, TLR-6 KAHR</t>
  </si>
  <si>
    <t xml:space="preserve">MOD DISPLAY, TLR-6 SIG  </t>
  </si>
  <si>
    <t>MOD DISPLAY, TLR-6 KIMBER</t>
  </si>
  <si>
    <t>MOD DISPLAY, TLR-1 HL FDE</t>
  </si>
  <si>
    <t>Acrylic Display - TLR - Subcompact</t>
  </si>
  <si>
    <t>Acrylic Display - TLR - Full Size</t>
  </si>
  <si>
    <t>Switch Module  (SL-20L/SL-20 LP)</t>
  </si>
  <si>
    <t>Lens/Reflector Assembly - SuperTac/Stinger LED HP/DS LED HP/ Stinger HPL</t>
  </si>
  <si>
    <t xml:space="preserve">O-ring, Facecap - Fire Vulcan LED </t>
  </si>
  <si>
    <t>Retainer - Ring - Stinger HPL/DS HPL</t>
  </si>
  <si>
    <t>Survivor (Low Profile) XPE LED Module (incl. Switch and LED)</t>
  </si>
  <si>
    <t>Optic, Sidewinder Rescue</t>
  </si>
  <si>
    <t>Facecap, Sidewinder Rescue</t>
  </si>
  <si>
    <t>V-Ring, Sidewinder Compact II (o-ring for male end of battery door)</t>
  </si>
  <si>
    <t>080926-75105-7</t>
  </si>
  <si>
    <t>080926-22047-8</t>
  </si>
  <si>
    <t>080926-88903-3</t>
  </si>
  <si>
    <t>080926-61702-5</t>
  </si>
  <si>
    <t>080926-14515-3</t>
  </si>
  <si>
    <t>C4 LED Switch Kit - Stinger LED/ LED HP</t>
  </si>
  <si>
    <t>940083-3</t>
  </si>
  <si>
    <t>Tailcap, Stylus Pro USB - Lime Green</t>
  </si>
  <si>
    <t>940083-4</t>
  </si>
  <si>
    <t>Tailcap, Stylus Pro USB - Orange</t>
  </si>
  <si>
    <t>080926-68780-6</t>
  </si>
  <si>
    <t>080926-68781-3</t>
  </si>
  <si>
    <t>080926-68782-0</t>
  </si>
  <si>
    <t>080926-68783-7</t>
  </si>
  <si>
    <t>Nylon Holster - ProTac HL USB</t>
  </si>
  <si>
    <t>Super Siege Magnetic Base - Black</t>
  </si>
  <si>
    <t>080926-44951-0</t>
  </si>
  <si>
    <t>Siege Magnetic Base - Black</t>
  </si>
  <si>
    <t>080926-44952-7</t>
  </si>
  <si>
    <t>080926-75277-1</t>
  </si>
  <si>
    <t>ProTac Display (Trio - Product not included) - Slat Wall Compatible</t>
  </si>
  <si>
    <t>080926-99199-6</t>
  </si>
  <si>
    <t>080926-66128-8</t>
  </si>
  <si>
    <t>080926-66129-5</t>
  </si>
  <si>
    <t>Vantage 180 Helmet Mount</t>
  </si>
  <si>
    <t xml:space="preserve">Survivor (Low Profile) Optic </t>
  </si>
  <si>
    <t>TLR-2G / TLR-VIR Pistol Lens (works with 692522)</t>
  </si>
  <si>
    <t>080926-88065-8</t>
  </si>
  <si>
    <t>080926-66505-7</t>
  </si>
  <si>
    <t>080926-61311-9</t>
  </si>
  <si>
    <t>TLR-VIR / Long Gun Clamp Thumbscrew</t>
  </si>
  <si>
    <t xml:space="preserve">ProTac HL USB Headlamp - Box - Black     </t>
  </si>
  <si>
    <t>080926-61307-2</t>
  </si>
  <si>
    <t>080926-61703-2</t>
  </si>
  <si>
    <t>080926-61420-8</t>
  </si>
  <si>
    <t>080926-61421-5</t>
  </si>
  <si>
    <t>080926-61422-2</t>
  </si>
  <si>
    <t>080926-68793-6</t>
  </si>
  <si>
    <t>080926-68794-3</t>
  </si>
  <si>
    <t>080926-68795-0</t>
  </si>
  <si>
    <t>080926-68796-7</t>
  </si>
  <si>
    <t>080926-68785-1</t>
  </si>
  <si>
    <t>080926-68786-8</t>
  </si>
  <si>
    <t>080926-68792-9</t>
  </si>
  <si>
    <t>080926-68790-5</t>
  </si>
  <si>
    <t>Charger Holder - Dualie Rechargeable</t>
  </si>
  <si>
    <t>080926-22080-5</t>
  </si>
  <si>
    <t>VULCAN® 180</t>
  </si>
  <si>
    <t>080926-44311-2</t>
  </si>
  <si>
    <t>080926-44315-0</t>
  </si>
  <si>
    <t>080926-44310-5</t>
  </si>
  <si>
    <t>080926-44301-3</t>
  </si>
  <si>
    <t>080926-44305-1</t>
  </si>
  <si>
    <t>080926-44300-6</t>
  </si>
  <si>
    <t xml:space="preserve">Direct Wire 12V DC Charge Kit (Vulcan 180) Black </t>
  </si>
  <si>
    <t>080926-44306-8</t>
  </si>
  <si>
    <t>080926-22079-9</t>
  </si>
  <si>
    <t>080926-22081-2</t>
  </si>
  <si>
    <t>080926-76801-7</t>
  </si>
  <si>
    <t>Stinger Switchblade - with USB cord - Red</t>
  </si>
  <si>
    <t>080926-76800-0</t>
  </si>
  <si>
    <t>080926-51063-0</t>
  </si>
  <si>
    <t>080926-51064-7</t>
  </si>
  <si>
    <t>080926-66601-6</t>
  </si>
  <si>
    <t>080926-66604-7</t>
  </si>
  <si>
    <t>080926-88074-0</t>
  </si>
  <si>
    <t>080926-88076-4</t>
  </si>
  <si>
    <t>080926-88077-1</t>
  </si>
  <si>
    <t>080926-88600-1</t>
  </si>
  <si>
    <t>080926-88601-8</t>
  </si>
  <si>
    <t>080926-88602-5</t>
  </si>
  <si>
    <t>080926-88603-2</t>
  </si>
  <si>
    <t>080926-88604-9</t>
  </si>
  <si>
    <t>080926-88605-6</t>
  </si>
  <si>
    <t>080926-71700-8</t>
  </si>
  <si>
    <t>080926-71701-5</t>
  </si>
  <si>
    <t>080926-75712-7</t>
  </si>
  <si>
    <t>080926-75710-3</t>
  </si>
  <si>
    <t xml:space="preserve">Stinger HPL (WITHOUT CHARGER) </t>
  </si>
  <si>
    <t>080926-75812-4</t>
  </si>
  <si>
    <t xml:space="preserve">Stinger DS LED (WITHOUT CHARGER) </t>
  </si>
  <si>
    <t>080926-75810-0</t>
  </si>
  <si>
    <t>080926-76112-4</t>
  </si>
  <si>
    <t>080926-76162-9</t>
  </si>
  <si>
    <t xml:space="preserve">PolyStinger LED (WITHOUT CHARGER) - Yellow </t>
  </si>
  <si>
    <t>080926-76160-5</t>
  </si>
  <si>
    <t>080926-76110-0</t>
  </si>
  <si>
    <t>080926-76810-9</t>
  </si>
  <si>
    <t>080926-76812-3</t>
  </si>
  <si>
    <t>080926-76805-5</t>
  </si>
  <si>
    <t>441001-1</t>
  </si>
  <si>
    <t>450112-2</t>
  </si>
  <si>
    <t>653034-1</t>
  </si>
  <si>
    <t>653034-2</t>
  </si>
  <si>
    <t>653034-3</t>
  </si>
  <si>
    <t>653034-4</t>
  </si>
  <si>
    <t>680043-3</t>
  </si>
  <si>
    <t>680043-4</t>
  </si>
  <si>
    <t>680043-5</t>
  </si>
  <si>
    <t>120V/100V AC Charge Cord</t>
  </si>
  <si>
    <t>080926-44307-5</t>
  </si>
  <si>
    <t>080926-61706-3</t>
  </si>
  <si>
    <t>080926-61707-0</t>
  </si>
  <si>
    <t>12V DC USB Cord - Dualie Rechargeable</t>
  </si>
  <si>
    <t>Strion DS - 120V/100V AC/12V DC - 2 Holders</t>
  </si>
  <si>
    <t>Strion DS - 120V/100V AC/12V DC - 1 Holder</t>
  </si>
  <si>
    <t>Strion DS - 120V/100V AC</t>
  </si>
  <si>
    <t>Strion DS with Grip Ring - 120V/100V AC</t>
  </si>
  <si>
    <t>Strion HPL - 120V/100V AC</t>
  </si>
  <si>
    <t>Strion DS HPL - 120V/100V AC/12V DC - 1 Holder</t>
  </si>
  <si>
    <t>Strion DS HPL - 120V/100V AC</t>
  </si>
  <si>
    <t>Strion DS HPL - 120V/100V AC/12V DC PiggyBack</t>
  </si>
  <si>
    <t xml:space="preserve">Strion LED HL - 120V/100V AC </t>
  </si>
  <si>
    <t xml:space="preserve">Strion LED HL with Grip Ring - 120V/100V AC </t>
  </si>
  <si>
    <t xml:space="preserve">Strion DS HL - 120V/100V AC/12V DC – 2 Holders </t>
  </si>
  <si>
    <t xml:space="preserve">Strion DS HL - 120V/100V AC/12V DC – 1 Holder </t>
  </si>
  <si>
    <t xml:space="preserve">Strion DS HL - 120V/100V AC </t>
  </si>
  <si>
    <t xml:space="preserve">Strion DS HL with Grip Ring - 120V/100V AC </t>
  </si>
  <si>
    <t>Strion DS HL - 120V/100V AC/12V DC PiggyBack</t>
  </si>
  <si>
    <t>080926-69211-4</t>
  </si>
  <si>
    <t>080926-44351-8</t>
  </si>
  <si>
    <t>080926-22102-4</t>
  </si>
  <si>
    <t>080926-22082-9</t>
  </si>
  <si>
    <t xml:space="preserve">Rubber Facecap  - Knucklehead </t>
  </si>
  <si>
    <t>Rubber Strap, Bandit</t>
  </si>
  <si>
    <t>080926-88081-8</t>
  </si>
  <si>
    <t>080926-88084-9</t>
  </si>
  <si>
    <t>080926-88085-6</t>
  </si>
  <si>
    <t>080926-88082-5</t>
  </si>
  <si>
    <t>080926-88083-2</t>
  </si>
  <si>
    <t>080926-88610-0</t>
  </si>
  <si>
    <t>080926-88611-7</t>
  </si>
  <si>
    <t>080926-88612-4</t>
  </si>
  <si>
    <t>080926-88613-1</t>
  </si>
  <si>
    <t>080926-88614-8</t>
  </si>
  <si>
    <t>080926-88615-5</t>
  </si>
  <si>
    <t>080926-61425-3</t>
  </si>
  <si>
    <t>Nylon Holster - ProPolymer 2AA, Streamlight Jr. LED, Jr F-Stop</t>
  </si>
  <si>
    <t>Vulcan 180 Standard System Rack</t>
  </si>
  <si>
    <t>080926-44350-1</t>
  </si>
  <si>
    <t>080926-88086-3</t>
  </si>
  <si>
    <t>080926-68732-5</t>
  </si>
  <si>
    <t>080926-68733-2</t>
  </si>
  <si>
    <t>080926-68734-9</t>
  </si>
  <si>
    <t>080926-68735-6</t>
  </si>
  <si>
    <t>080926-68730-1</t>
  </si>
  <si>
    <t>080926-68731-8</t>
  </si>
  <si>
    <t>080926-69177-3</t>
  </si>
  <si>
    <t>Bank Charger - Dualie Rechargeable</t>
  </si>
  <si>
    <t>080926-68789-9</t>
  </si>
  <si>
    <t>Heavy Duty Shoulder Strap with Carabiner Lock (Portable Scene Light)</t>
  </si>
  <si>
    <t>080926-45677-8</t>
  </si>
  <si>
    <t>080926-66602-3</t>
  </si>
  <si>
    <t>080926-66605-4</t>
  </si>
  <si>
    <t>080926-66603-0</t>
  </si>
  <si>
    <t>080926-66606-1</t>
  </si>
  <si>
    <t>080926-66608-5</t>
  </si>
  <si>
    <t>080926-66609-2</t>
  </si>
  <si>
    <t>080926-88073-3</t>
  </si>
  <si>
    <t>080926-88072-6</t>
  </si>
  <si>
    <t>Switch assembly - Stylus Pro 360</t>
  </si>
  <si>
    <t>080926-69888-8</t>
  </si>
  <si>
    <t>Vulcan 180 Direct Cord</t>
  </si>
  <si>
    <t>Rubber Strap, Enduro Pro</t>
  </si>
  <si>
    <t>Elastic Strap, Enduro Pro</t>
  </si>
  <si>
    <t>080926-66607-8</t>
  </si>
  <si>
    <t>Tailcap Spring - SL-20XP LED, 3C XP</t>
  </si>
  <si>
    <t>Facecap Orange - SL-20XP/SL-20XP LED/3C XP</t>
  </si>
  <si>
    <t>Facecap Yellow - SL-20XP/SL-20XP LED/3C XP</t>
  </si>
  <si>
    <t>Bottom, Orange - LiteBox/FireBox/HID LiteBox</t>
  </si>
  <si>
    <t>Lanyard -  Alkaline Waypoint</t>
  </si>
  <si>
    <t>Elastic Strap - All headlamps except Enduro (Includes elastic strap &amp; saddle)</t>
  </si>
  <si>
    <t>Elastic Headstrap - Double Clutch</t>
  </si>
  <si>
    <t>Pocket Clip - Stylus Pro</t>
  </si>
  <si>
    <t xml:space="preserve">Pocket/Hat Clip - MicroStream </t>
  </si>
  <si>
    <t>Tailcap - Stylus Pro - Blue</t>
  </si>
  <si>
    <t>Tailcap - Stylus Pro - Red</t>
  </si>
  <si>
    <t>Tailcap - Stylus Pro - Silver</t>
  </si>
  <si>
    <t>Tailcap - Stylus Pro - Orange</t>
  </si>
  <si>
    <t>Tailcap - Stylus Pro - Lime Green</t>
  </si>
  <si>
    <t>Switch Assembly - 2AA LED/2AA HAZ-LO</t>
  </si>
  <si>
    <t>080926-88911-8</t>
  </si>
  <si>
    <t>080926-88913-2</t>
  </si>
  <si>
    <t>080926-69331-9</t>
  </si>
  <si>
    <t>080926-69333-3</t>
  </si>
  <si>
    <t>080926-61710-0</t>
  </si>
  <si>
    <t>080926-61714-8</t>
  </si>
  <si>
    <t>080926-61716-2</t>
  </si>
  <si>
    <t>080926-61424-6</t>
  </si>
  <si>
    <t>Bracket Kit - Vantage II - Fire</t>
  </si>
  <si>
    <t>Bracket Kit - Vantage II - Industrial</t>
  </si>
  <si>
    <t>080926-69334-0</t>
  </si>
  <si>
    <t>080926-69336-4</t>
  </si>
  <si>
    <t>080926-69191-9</t>
  </si>
  <si>
    <t>PCB Assembly - Vulcan 180</t>
  </si>
  <si>
    <t>080926-88071-9</t>
  </si>
  <si>
    <t>MicroStream Display 1x6</t>
  </si>
  <si>
    <t>Stylus Pro Display 1x6</t>
  </si>
  <si>
    <t>Empty Display 1x6</t>
  </si>
  <si>
    <t>080926-99503-1</t>
  </si>
  <si>
    <t>080926-99505-5</t>
  </si>
  <si>
    <t>Empty Display 2x3</t>
  </si>
  <si>
    <t>Stylus Pro Display 2x3</t>
  </si>
  <si>
    <t>MicroStream Display 2x3</t>
  </si>
  <si>
    <t>MicroStream/Stylus Pro Display 2x3</t>
  </si>
  <si>
    <t>080926-99499-7</t>
  </si>
  <si>
    <t>080926-99500-0</t>
  </si>
  <si>
    <t>080926-99501-7</t>
  </si>
  <si>
    <t>080926-99504-8</t>
  </si>
  <si>
    <t>Counter Mat - Clear w/ logo</t>
  </si>
  <si>
    <t>080926-69280-0</t>
  </si>
  <si>
    <t>080926-69282-4</t>
  </si>
  <si>
    <t>080926-69283-1</t>
  </si>
  <si>
    <t>080926-69192-6</t>
  </si>
  <si>
    <t>400157-1</t>
  </si>
  <si>
    <t>600117-1</t>
  </si>
  <si>
    <t>700005-1</t>
  </si>
  <si>
    <t>080926-69284-8</t>
  </si>
  <si>
    <t xml:space="preserve">MOD DISPLAY, PolyStinger DS LED 120V AC </t>
  </si>
  <si>
    <t>PolyTac 90 Pocket Clip</t>
  </si>
  <si>
    <t>080926-69600-6</t>
  </si>
  <si>
    <t>080926-69601-3</t>
  </si>
  <si>
    <t>080926-88089-4</t>
  </si>
  <si>
    <t>080926-88090-0</t>
  </si>
  <si>
    <t>Boot, Body Switch - PolyStinger LED/DS LED, Stinger LED/DS LED/ LED HL</t>
  </si>
  <si>
    <t>ProTac Rail Mount HL-X Remote Switch w/ Tailcap</t>
  </si>
  <si>
    <t>MOD DISPLAY, TLR-VIR II</t>
  </si>
  <si>
    <t>MOD DISPLAY, TLR-6 42/43 NL</t>
  </si>
  <si>
    <t>PORTABLE SCENE LIGHT II</t>
  </si>
  <si>
    <t>080926-46000-3</t>
  </si>
  <si>
    <t>080926-45680-8</t>
  </si>
  <si>
    <t>080926-20220-7</t>
  </si>
  <si>
    <t>080926-20221-4</t>
  </si>
  <si>
    <t>080926-20223-8</t>
  </si>
  <si>
    <t>080926-20224-5</t>
  </si>
  <si>
    <t>080926-22083-6</t>
  </si>
  <si>
    <t>080926-69289-3</t>
  </si>
  <si>
    <t>080926-46005-8</t>
  </si>
  <si>
    <t>080926-20226-9</t>
  </si>
  <si>
    <t>Charge Board Assembly - Portable Scene Light (Includes Switch)</t>
  </si>
  <si>
    <t>TLR-6 Body Screw (Each)</t>
  </si>
  <si>
    <t>Stylus Pro - Orange - Clam - White LED</t>
  </si>
  <si>
    <t>Stylus Pro - Lime Green - Clam - White LED</t>
  </si>
  <si>
    <t>Stylus - Silver - Clam - White LED</t>
  </si>
  <si>
    <t>Stylus - Red - Clam - White LED</t>
  </si>
  <si>
    <t>Stylus - Blue - Clam - White LED</t>
  </si>
  <si>
    <t>Portable Scene Light II - 120V AC/12V DC - Red</t>
  </si>
  <si>
    <t>Diamond Plate Sticker</t>
  </si>
  <si>
    <t>Tools Not Toys Sticker</t>
  </si>
  <si>
    <t>ProTac HPL USB - Includes USB cord and holster - Clam - Black</t>
  </si>
  <si>
    <t>ProTac HPL USB - Includes USB cord and holster - Box - Black</t>
  </si>
  <si>
    <t>Stylus Reach 18 - Black - 18" Cable - Clam - White LED</t>
  </si>
  <si>
    <t>Stylus Reach - Black - Clam - White LED</t>
  </si>
  <si>
    <r>
      <t>Stylus -</t>
    </r>
    <r>
      <rPr>
        <i/>
        <sz val="10"/>
        <rFont val="Arial Narrow"/>
        <family val="2"/>
      </rPr>
      <t xml:space="preserve"> UL Listed</t>
    </r>
    <r>
      <rPr>
        <sz val="10"/>
        <rFont val="Arial Narrow"/>
        <family val="2"/>
      </rPr>
      <t xml:space="preserve"> - Clam - Black White LED</t>
    </r>
  </si>
  <si>
    <t xml:space="preserve">Double Clutch USB - 120V AC - Black  </t>
  </si>
  <si>
    <t xml:space="preserve">Double Clutch USB - 120V AC - Yellow  </t>
  </si>
  <si>
    <t xml:space="preserve">ProTac HL USB Headlamp - 120V AC - Black     </t>
  </si>
  <si>
    <t>Dualie 3AA without batteries - Mailer - Yellow</t>
  </si>
  <si>
    <t>Dualie 3AA without batteries - Mailer - Black</t>
  </si>
  <si>
    <t>Super Siege - 120V AC - Coyote</t>
  </si>
  <si>
    <t>Super Siege - 120V AC - Yellow</t>
  </si>
  <si>
    <t>080926-61460-4</t>
  </si>
  <si>
    <t xml:space="preserve">PolyStinger DS LED - 120V/100V AC/12V DC - 2 Holders - Black </t>
  </si>
  <si>
    <t>Stylus Pro 360 Rubber Boot (sleeve)</t>
  </si>
  <si>
    <t>080926-74851-4</t>
  </si>
  <si>
    <t>Strion Switchblade - 120V/100V AC PiggyBack - Red</t>
  </si>
  <si>
    <t>080926-74854-5</t>
  </si>
  <si>
    <t>Strion Switchblade - with USB cord - Red</t>
  </si>
  <si>
    <t>080926-74850-7</t>
  </si>
  <si>
    <t>080926-61500-7</t>
  </si>
  <si>
    <t>080926-61501-4</t>
  </si>
  <si>
    <t>080926-61502-1</t>
  </si>
  <si>
    <t>080926-61510-6</t>
  </si>
  <si>
    <t>080926-61435-2</t>
  </si>
  <si>
    <t>080926-61436-9</t>
  </si>
  <si>
    <t>080926-61461-1</t>
  </si>
  <si>
    <t>080926-69610-5</t>
  </si>
  <si>
    <t>080926-69611-2</t>
  </si>
  <si>
    <t>Charge Sleeve - Smart Charger - SL Series  (**Cord not included)</t>
  </si>
  <si>
    <t>USB Cord A TO USB MICRO 5" (12.7 cm)</t>
  </si>
  <si>
    <t>Safety Wand - SL-20 Series - Red</t>
  </si>
  <si>
    <t>Safety Wand - SL-20 Series - Glow in the Dark</t>
  </si>
  <si>
    <t>Safety Wand - SL-20 Series - Yellow</t>
  </si>
  <si>
    <t>Standard System Mounting Rack - Black - HID LiteBox</t>
  </si>
  <si>
    <t>Lithium Polymer Battery - Double Clutch USB</t>
  </si>
  <si>
    <t>Nylon Holster - Stylus Pro</t>
  </si>
  <si>
    <t>Belt Clip - 3AA ProPolymer HAZ-LO/4AA ProPolymax</t>
  </si>
  <si>
    <t>Poly Mount - 2AA/3AA/4AA ProPolymer Series, PolyTac Series</t>
  </si>
  <si>
    <t>Nylon Holster - 4AA, 4AA LED, PolyTac LED HP</t>
  </si>
  <si>
    <t>Remote Door/Switch Assy - TLR-1/ TLR-2 Series</t>
  </si>
  <si>
    <t>Key Kit - TLR-3/TLR-4 - Includes Rail Locating Keys for Glock style, 1913 Picatinny style rails and mounting tools</t>
  </si>
  <si>
    <t>Mag Tube Rail - TLRs</t>
  </si>
  <si>
    <t>Mag Tube Rail - TL Series, Super Tac</t>
  </si>
  <si>
    <t>REM 870 Rail - TLRs</t>
  </si>
  <si>
    <t>Charger Holder - Strion Series</t>
  </si>
  <si>
    <t>USB PiggyBack Charger Holder - Strion Series</t>
  </si>
  <si>
    <t>Rail Mount - Strion Series</t>
  </si>
  <si>
    <t>Smart Charger Holder - Stinger Series</t>
  </si>
  <si>
    <t>5 Unit Bank Charger - 120V - Stinger Series</t>
  </si>
  <si>
    <t>Ring Holder - Stinger</t>
  </si>
  <si>
    <t>Xenon Bulb - Stinger, Stinger XT, PolyStinger</t>
  </si>
  <si>
    <t>Nylon Holster - Stinger LED/Stinger DS LED</t>
  </si>
  <si>
    <t>Nylon Holster - Stinger, Stinger XT, PolyStinger</t>
  </si>
  <si>
    <t>Lanyard - PolyStinger LED HAZ-LO</t>
  </si>
  <si>
    <t>NiMH Battery - SL-20L/LP,SL-20XP-LED, UltraStinger</t>
  </si>
  <si>
    <t>Safety Wand - UltraStinger, UltraStinger LED - Red</t>
  </si>
  <si>
    <t>Safety Wand - UltraStinger, UltraStinger LED - Yellow</t>
  </si>
  <si>
    <t>Safety Wand - UltraStinger, UltraStinger LED - Glow in the Dark</t>
  </si>
  <si>
    <t>Xenon Bulb - UltraStinger</t>
  </si>
  <si>
    <t>Xenon Bulb - Stinger HP, Stinger XT HP</t>
  </si>
  <si>
    <t>Gear Keeper - PolyTac 90</t>
  </si>
  <si>
    <t>080926-69424-8</t>
  </si>
  <si>
    <t>080926-69414-9</t>
  </si>
  <si>
    <t>080926-69434-7</t>
  </si>
  <si>
    <t>O-ring, Facecap - Stinger LED/DS LED &amp; HL</t>
  </si>
  <si>
    <t>Ultra LED lens/optic assembly</t>
  </si>
  <si>
    <t>Strion Replacement Lamp</t>
  </si>
  <si>
    <t>Lanyard - Rechargeable Waypoint</t>
  </si>
  <si>
    <t>080926-61437-6</t>
  </si>
  <si>
    <t>080926-69889-5</t>
  </si>
  <si>
    <t>080926-69602-0</t>
  </si>
  <si>
    <t>080926-14975-5</t>
  </si>
  <si>
    <t>080926-66320-6</t>
  </si>
  <si>
    <t>080926-61463-7</t>
  </si>
  <si>
    <t>Dual Remote Pressure Switch - Includes mounting kit</t>
  </si>
  <si>
    <t>080926-69138-4</t>
  </si>
  <si>
    <t>Charger/Holder - USB HAZ-LO Headlamp (cord not included)</t>
  </si>
  <si>
    <t>080926-61465-9</t>
  </si>
  <si>
    <t>5-Unit Bank Charger - 120V AC - USB HAZ-LO Headlamp</t>
  </si>
  <si>
    <t>080926-61469-7</t>
  </si>
  <si>
    <t>MOD DISPLAY, TLR-9</t>
  </si>
  <si>
    <t>080926-69440-8</t>
  </si>
  <si>
    <t>080926-69450-7</t>
  </si>
  <si>
    <t>080926-69464-4</t>
  </si>
  <si>
    <t>080926-14072-1</t>
  </si>
  <si>
    <t>080926-69441-5</t>
  </si>
  <si>
    <t>080926-69451-4</t>
  </si>
  <si>
    <t>TL Racker - Mossberg 500/590 - CR123A lithium batteries - Box - Black</t>
  </si>
  <si>
    <t>TL Racker - Remington 870 - CR123A lithium batteries - Box - Black</t>
  </si>
  <si>
    <t>TL Racker - Mossberg 500/590 - CR123A lithium batteries - Box - Orange</t>
  </si>
  <si>
    <t>TL Racker - Remington 870 - CR123A lithium batteries - Box - Orange</t>
  </si>
  <si>
    <t>252001-1</t>
  </si>
  <si>
    <t>252001-2</t>
  </si>
  <si>
    <t>691178-2</t>
  </si>
  <si>
    <t>691187-2</t>
  </si>
  <si>
    <t>757048-HL</t>
  </si>
  <si>
    <t>906043-2</t>
  </si>
  <si>
    <t>906060-2</t>
  </si>
  <si>
    <t>906060-3</t>
  </si>
  <si>
    <t>TLR RM 1 - Light only - Includes key kit and CR123A lithium battery - Box - Black</t>
  </si>
  <si>
    <t>Extended Pole assy PSL EXT Scene light.</t>
  </si>
  <si>
    <t>080926-66321-3</t>
  </si>
  <si>
    <t xml:space="preserve">Switch assembly - Stylus Pro/Stylus Pro 360/MicroStream (alkaline only) Black </t>
  </si>
  <si>
    <t>080926-44331-0</t>
  </si>
  <si>
    <t>080926-44335-8</t>
  </si>
  <si>
    <t>080926-44330-3</t>
  </si>
  <si>
    <t>080926-44320-4</t>
  </si>
  <si>
    <t>080926-44321-1</t>
  </si>
  <si>
    <t>080926-44325-9</t>
  </si>
  <si>
    <t>LI-ION CHARGER KIT</t>
  </si>
  <si>
    <t>080926-88094-8</t>
  </si>
  <si>
    <t>080926-88095-5</t>
  </si>
  <si>
    <t>080926-78100-9</t>
  </si>
  <si>
    <t>080926-78101-6</t>
  </si>
  <si>
    <t>080926-78104-7</t>
  </si>
  <si>
    <t>080926-78105-4</t>
  </si>
  <si>
    <t>Battery Carrier - Stinger 2020</t>
  </si>
  <si>
    <t>080926-78106-1</t>
  </si>
  <si>
    <t xml:space="preserve">Facecap Ring Kit - Includes Red, Blue, Lime, Orange &amp; Purple Rings - Stinger 2020 </t>
  </si>
  <si>
    <t>080926-78113-9</t>
  </si>
  <si>
    <t>Flip Lens - Stinger LED/DS LED, Stinger 2020, 4AA ProPolymer - Red</t>
  </si>
  <si>
    <t>Flip Lens - Stinger LED/DS LED, Stinger 2020, 4AA ProPolymer - Blue</t>
  </si>
  <si>
    <t>Safety Wand - Stinger LED/DS LED/Classic LED, Stinger 2020, 4AA ProPolymer, TT-3C - Glow in the Dark</t>
  </si>
  <si>
    <t>Safety Wand - Stinger LED/DS LED/Classic LED, Stinger 2020, 4AA ProPolymer, TT-3C - White</t>
  </si>
  <si>
    <t>Safety Wand - Stinger LED/DS LED/Classic LED, Stinger 2020, 4AA ProPolymer, TT-3C - Blue</t>
  </si>
  <si>
    <t>Safety Wand - Stinger LED/DS LED/Classic LED, Stinger 2020, 4AA ProPolymer, TT-3C - Red</t>
  </si>
  <si>
    <t>Safety Wand - Stinger LED/DS LED/Classic LED, Stinger 2020, 4AA ProPolymer, TT-3C - Yellow</t>
  </si>
  <si>
    <t>080926-90339-5</t>
  </si>
  <si>
    <t>NiMH Battery - Survivor, Knucklehead</t>
  </si>
  <si>
    <t>Nylon Holster - ProTac HL</t>
  </si>
  <si>
    <t>Infrared Lens - Stinger LED/DS LED, Stinger 2020, 4AA ProPolymer</t>
  </si>
  <si>
    <t>6-unit Bank Charger 12V DC - Strion Series</t>
  </si>
  <si>
    <t>6-unit Bank Charger 120V AC - Strion Series</t>
  </si>
  <si>
    <t>Remote Door/Switch Assy with SAFE OFF - TLR-1/ TLR-2 Series</t>
  </si>
  <si>
    <t>4AA/3AA/PolyTac Helmet Mount</t>
  </si>
  <si>
    <t>4x6x4</t>
  </si>
  <si>
    <t>080926-61003-3</t>
  </si>
  <si>
    <r>
      <t xml:space="preserve">Battery - LiteBox/FireBox/E-Flood LiteBox/E-Spot LiteBox - </t>
    </r>
    <r>
      <rPr>
        <i/>
        <sz val="10"/>
        <rFont val="Arial Narrow"/>
        <family val="2"/>
      </rPr>
      <t>California Proposition 65 WARNING:  This product contains chemicals known to the State of California to cause cancer, or birth defects or other reproductive harm.</t>
    </r>
  </si>
  <si>
    <t>Heavy Duty Shoulder Strap (LiteBox/HID/FireBox/Vulcan Series)</t>
  </si>
  <si>
    <t>Direct Wire 12V DC Mounting Rack - Black - HID LiteBox</t>
  </si>
  <si>
    <t>Direct Wire 12V DC Mounting Rack - Yellow - LiteBox/FireBox Series</t>
  </si>
  <si>
    <t>Direct Wire 12V DC Mounting Rack - Orange - LiteBox/FireBox/HID LiteBox</t>
  </si>
  <si>
    <t>Standard System Mounting Rack - Orange - LiteBox/FireBox/HID LiteBox</t>
  </si>
  <si>
    <t>Quick Release Strap (FireBox/LiteBox/Vulcan Series)</t>
  </si>
  <si>
    <r>
      <t>Locking Device (</t>
    </r>
    <r>
      <rPr>
        <i/>
        <sz val="10"/>
        <rFont val="Arial Narrow"/>
        <family val="2"/>
      </rPr>
      <t>keyed differently</t>
    </r>
    <r>
      <rPr>
        <sz val="10"/>
        <rFont val="Arial Narrow"/>
        <family val="2"/>
      </rPr>
      <t xml:space="preserve">) (FireBox/LiteBox) </t>
    </r>
    <r>
      <rPr>
        <i/>
        <sz val="10"/>
        <rFont val="Arial Narrow"/>
        <family val="2"/>
      </rPr>
      <t>**Must be factory installed</t>
    </r>
  </si>
  <si>
    <t>120V AC Cord - Portable Scene Light Series</t>
  </si>
  <si>
    <t>Paracord</t>
  </si>
  <si>
    <t>Replacement Retainer MOLLE - Sidewinder</t>
  </si>
  <si>
    <t>7.5x4.5x6.75</t>
  </si>
  <si>
    <t>TLR-3 - Includes Rail Locating Keys and CR2 lithium battery - Box</t>
  </si>
  <si>
    <t>TLR-2 G - Includes Rail Locating Keys and lithium batteries - Box</t>
  </si>
  <si>
    <t>TLR-2s - Includes Rail Locating Keys and lithium batteries - Box</t>
  </si>
  <si>
    <t>TLR-2 - Includes Rail Locating Keys and lithium batteries - Box</t>
  </si>
  <si>
    <t>9x8.75x9</t>
  </si>
  <si>
    <t>10.5x7.25x7.5</t>
  </si>
  <si>
    <t>TLR-1 HL Earless screw - Includes Rail Locating Keys and lithium batteries - Box</t>
  </si>
  <si>
    <t>TLR-1 HL - Includes Rail Locating Keys and lithium batteries - Box</t>
  </si>
  <si>
    <t>TLR-1s - Earless screw - Includes Rail Locating Keys and lithium batteries - Box</t>
  </si>
  <si>
    <t>TLR-1s - Includes Rail Locating Keys and lithium batteries - Box</t>
  </si>
  <si>
    <t>TLR-1 - Includes Rail Locating Keys and lithium batteries - Box</t>
  </si>
  <si>
    <t>19.5x9x9.5</t>
  </si>
  <si>
    <t>7.75x5.25x6.25</t>
  </si>
  <si>
    <t>15.25x5.25x10.25</t>
  </si>
  <si>
    <t>13x6x8.75</t>
  </si>
  <si>
    <t>12.25x5.25x6.25</t>
  </si>
  <si>
    <t>8.25x7.25x5.25</t>
  </si>
  <si>
    <t>8.5x8.25x8</t>
  </si>
  <si>
    <t>8.5x8.25x6.75</t>
  </si>
  <si>
    <t>ProTac HL USB - Includes USB cord and nylon holster - Black</t>
  </si>
  <si>
    <t>7.75x10x5.5</t>
  </si>
  <si>
    <t>12.25x5.5x5.25</t>
  </si>
  <si>
    <t>9.75x5.5x3.75</t>
  </si>
  <si>
    <t>10.25x7.75x5.25</t>
  </si>
  <si>
    <t>7.75x7x13.75</t>
  </si>
  <si>
    <t>8.25x4.5x5.5</t>
  </si>
  <si>
    <t>10.75x9.5x7</t>
  </si>
  <si>
    <t>9x3.5x6.5</t>
  </si>
  <si>
    <t>Stylus Reach - Silver - Clam - White LED</t>
  </si>
  <si>
    <t xml:space="preserve">STYLUS REACH® </t>
  </si>
  <si>
    <t xml:space="preserve">STYLUS® </t>
  </si>
  <si>
    <t xml:space="preserve">STYLUS PRO® </t>
  </si>
  <si>
    <t>8.25x6.5x4.5</t>
  </si>
  <si>
    <t>8.5x5.25x7</t>
  </si>
  <si>
    <t>12.5x8.75x4.25</t>
  </si>
  <si>
    <t>8.5x7.25x5.5</t>
  </si>
  <si>
    <t>10.75x10.25x5.5</t>
  </si>
  <si>
    <t>7x4.75x7.875</t>
  </si>
  <si>
    <t>080926-67100-3</t>
  </si>
  <si>
    <t>11x10.25x6.25</t>
  </si>
  <si>
    <t>Dualie 3AA with magnetic clip and lanyard without batteries - Box - Black</t>
  </si>
  <si>
    <t>Dualie 3AA with magnetic clip and lanyard without batteries - Box - Yellow</t>
  </si>
  <si>
    <t>14.25x10x12.5</t>
  </si>
  <si>
    <t>12x8x8</t>
  </si>
  <si>
    <t>14x6.5x10.75</t>
  </si>
  <si>
    <t>Survivor - Alkaline Model - Clam - Black</t>
  </si>
  <si>
    <t xml:space="preserve">Survivor - Alkaline Model - Clam - Orange </t>
  </si>
  <si>
    <t>Survivor - Alkaline Model - Clam - Yellow</t>
  </si>
  <si>
    <t>Survivor - 120V/100V AC/12V DC - Black</t>
  </si>
  <si>
    <t>Survivor - 120V/100V AC/12V DC - Orange</t>
  </si>
  <si>
    <t>Survivor - 120V/100V AC/12V DC - Yellow</t>
  </si>
  <si>
    <t>19.5x9.75x18.25</t>
  </si>
  <si>
    <t>17.25x17.25x11</t>
  </si>
  <si>
    <t>15x13.5x19</t>
  </si>
  <si>
    <t>E-Flood LiteBox (WITHOUT CHARGER) - Orange</t>
  </si>
  <si>
    <t>13x11.25x9.75</t>
  </si>
  <si>
    <t>Strion LED HL (WITHOUT CHARGER)</t>
  </si>
  <si>
    <t>Strion LED HL - 120V/100V AC/12V DC PiggyBack</t>
  </si>
  <si>
    <t>13x11.5x9.5</t>
  </si>
  <si>
    <t>Strion HPL - 120V/100V AC/12V DC PiggyBack</t>
  </si>
  <si>
    <t>Strion DS - 120V/100V AC/12V DC PiggyBack</t>
  </si>
  <si>
    <t>9.5x9.25x9.75</t>
  </si>
  <si>
    <t xml:space="preserve">  </t>
  </si>
  <si>
    <t>SL-20L - 120V/100V AC/DC Smart Charge  - 2 Sleeves</t>
  </si>
  <si>
    <t xml:space="preserve">PolyStinger LED - 12V DC - Black  </t>
  </si>
  <si>
    <t xml:space="preserve">PolyStinger LED - 12V DC - Yellow </t>
  </si>
  <si>
    <t>13.75x12.75x9.25</t>
  </si>
  <si>
    <t>10x5.5x8.5</t>
  </si>
  <si>
    <t>19.5x13x8</t>
  </si>
  <si>
    <t>080926-88835-7</t>
  </si>
  <si>
    <t>080926-88836-4</t>
  </si>
  <si>
    <t>080926-88837-1</t>
  </si>
  <si>
    <t>080926-88838-8</t>
  </si>
  <si>
    <t>080926-78114-6</t>
  </si>
  <si>
    <t>Nylon Holster - Stinger 2020</t>
  </si>
  <si>
    <t>080926-78107-8</t>
  </si>
  <si>
    <t>080926-14534-4</t>
  </si>
  <si>
    <t>11.5x10.5x5.25</t>
  </si>
  <si>
    <t>9.25x7.75x7.25</t>
  </si>
  <si>
    <t>8.75x7.25x6</t>
  </si>
  <si>
    <t>11x7x10</t>
  </si>
  <si>
    <t>13.5x10.25x13.25</t>
  </si>
  <si>
    <t>080926-69285-5</t>
  </si>
  <si>
    <t xml:space="preserve">Remote Switch with Tailcap - with anti-activation guard and is located at the same end of the cord - ProTac Rail Mount 1 &amp; 2 </t>
  </si>
  <si>
    <t>080926-88098-6</t>
  </si>
  <si>
    <t>080926-88810-4</t>
  </si>
  <si>
    <t>080926-88811-1</t>
  </si>
  <si>
    <t>080926-69286-2</t>
  </si>
  <si>
    <t>080926-69287-9</t>
  </si>
  <si>
    <t>080926-69470-5</t>
  </si>
  <si>
    <t>080926-69445-3</t>
  </si>
  <si>
    <t>080926-69446-0</t>
  </si>
  <si>
    <t>080926-69447-7</t>
  </si>
  <si>
    <t>080926-69448-4</t>
  </si>
  <si>
    <t>080926-69400-2</t>
  </si>
  <si>
    <t>080926-69401-9</t>
  </si>
  <si>
    <t>080926-69402-6</t>
  </si>
  <si>
    <t>080926-69428-6</t>
  </si>
  <si>
    <t>MOD DISPLAY, TLR-10</t>
  </si>
  <si>
    <t>080926-69442-2</t>
  </si>
  <si>
    <t>PiggyBack Smart Charger Holder &amp; Battery (Cord not included) - Stinger Series except UltraStinger, PolyStinger LED HAZ-LO, Stinger 2020</t>
  </si>
  <si>
    <t>NiMH Battery - Stingers except UltraStinger, PolyStinger LED HAZ-LO, Stinger Switchblade, Stinger 2020</t>
  </si>
  <si>
    <t>7.5x3.75x2.25</t>
  </si>
  <si>
    <t>080926-73300-8</t>
  </si>
  <si>
    <t>080926-73301-5</t>
  </si>
  <si>
    <t>080926-73302-2</t>
  </si>
  <si>
    <t>080926-73303-9</t>
  </si>
  <si>
    <t>080926-69429-3</t>
  </si>
  <si>
    <t>TLR RM 1 Laser R - Light only - Includes key kit and CR123A lithium battery - Box - Black</t>
  </si>
  <si>
    <t>TLR RM 1 Laser R - System - Includes remote door switch, remote pressure switch, mounting clips, CR123A lithium battery - Box - Black</t>
  </si>
  <si>
    <t>MOD DISPLAY, Survivor LED Display 120V (Alkaline &amp; Rechargeable)</t>
  </si>
  <si>
    <t>080926-69404-0</t>
  </si>
  <si>
    <t>080926-69288-6</t>
  </si>
  <si>
    <t>080926-14300-5</t>
  </si>
  <si>
    <t>080926-14306-7</t>
  </si>
  <si>
    <t>080926-14301-2</t>
  </si>
  <si>
    <t>080926-14307-4</t>
  </si>
  <si>
    <t>080926-14302-9</t>
  </si>
  <si>
    <t>080926-14308-1</t>
  </si>
  <si>
    <t>BearTrap - 120V/100V AC - Red</t>
  </si>
  <si>
    <t>080926-61520-5</t>
  </si>
  <si>
    <t>Remote Switch - ProTac RM HL-X w/ Laser</t>
  </si>
  <si>
    <t>080926-88125-9</t>
  </si>
  <si>
    <t>120V AC (90 degree barrel) Cord - BearTrap</t>
  </si>
  <si>
    <t>080926-44922-0</t>
  </si>
  <si>
    <t>080926-61522-9</t>
  </si>
  <si>
    <t>Sidewinder Stalk Helmet Clip</t>
  </si>
  <si>
    <t>080926-14303-6</t>
  </si>
  <si>
    <t xml:space="preserve">Sidewinder Stalk Arc Rail Clip </t>
  </si>
  <si>
    <t>080926-14304-3</t>
  </si>
  <si>
    <t>Sidewinder Stalk Arc Rail Mount</t>
  </si>
  <si>
    <t>080926-14305-0</t>
  </si>
  <si>
    <t>TLR-4 - Includes Rail Locating Keys and CR2 lithium battery - Box</t>
  </si>
  <si>
    <t>TLR-2 HL G - Includes Rail Locating Keys and lithium batteries - Box</t>
  </si>
  <si>
    <t xml:space="preserve">Stinger LED - 120V/100V AC/12V DC - 2 Holders </t>
  </si>
  <si>
    <t xml:space="preserve">Stinger LED - 120V/100V AC   </t>
  </si>
  <si>
    <t xml:space="preserve">Stinger LED - 12V DC   </t>
  </si>
  <si>
    <t xml:space="preserve">Stinger LED - 120V/100V AC/12V DC PiggyBack </t>
  </si>
  <si>
    <t xml:space="preserve">Stinger HPL - 120V/100V AC/12V DC - 2 Holders </t>
  </si>
  <si>
    <t xml:space="preserve">Stinger HPL - 120V/100V AC </t>
  </si>
  <si>
    <t xml:space="preserve">Stinger HPL - 120V/100V AC/12V DC PiggyBack </t>
  </si>
  <si>
    <t xml:space="preserve">Stinger LED HL - 120V/100V AC </t>
  </si>
  <si>
    <t xml:space="preserve">Stinger LED HL - 120V/100V AC/12V DC PiggyBack </t>
  </si>
  <si>
    <t xml:space="preserve">Stinger DS LED - 120V/100V AC/12V DC - 2 Holders </t>
  </si>
  <si>
    <t xml:space="preserve">Stinger DS LED - 120V/100V AC </t>
  </si>
  <si>
    <t xml:space="preserve">Stinger DS LED - 12V DC </t>
  </si>
  <si>
    <t>Stinger DS LED - 120V/100V AC/12V DC PiggyBack</t>
  </si>
  <si>
    <t xml:space="preserve">Stinger DS HPL - 120V/100V AC/12V DC - 2 Holders  </t>
  </si>
  <si>
    <t xml:space="preserve">Stinger DS HPL - 120V/100V AC  </t>
  </si>
  <si>
    <t xml:space="preserve">Stinger DS HPL - 12V DC </t>
  </si>
  <si>
    <t xml:space="preserve">Stinger DS HPL - 120V/100V AC/12V DC PiggyBack </t>
  </si>
  <si>
    <t xml:space="preserve">Stinger DS LED HL - 120V/100V AC </t>
  </si>
  <si>
    <t xml:space="preserve">Stinger DS LED HL - 12V DC </t>
  </si>
  <si>
    <t xml:space="preserve">Stinger DS LED HL - 120V/100V AC/12V DC PiggyBack </t>
  </si>
  <si>
    <t xml:space="preserve">PolyStinger LED - 120V/100V AC/12V DC - 2 Holders - Yellow </t>
  </si>
  <si>
    <t xml:space="preserve">PolyStinger LED - 120V/100V AC/12V DC - 2 Holders - Black </t>
  </si>
  <si>
    <t xml:space="preserve">PolyStinger LED - 120V/100V AC - Yellow </t>
  </si>
  <si>
    <t xml:space="preserve">PolyStinger LED - 120V/100V AC - Black </t>
  </si>
  <si>
    <t xml:space="preserve">PolyStinger LED - 120V/100V AC/12V DC PiggyBack - Yellow </t>
  </si>
  <si>
    <t xml:space="preserve">PolyStinger LED - 120V/100V AC/12V DC PiggyBack - Black </t>
  </si>
  <si>
    <t xml:space="preserve">PolyStinger DS LED - 120V/100V AC - Black </t>
  </si>
  <si>
    <t xml:space="preserve">PolyStinger DS LED - 120V/100V AC/12V DC PiggyBack - Black </t>
  </si>
  <si>
    <t>PolyStinger LED HAZ-LO - 120V/100V AC/12V DC - Black</t>
  </si>
  <si>
    <t>PolyStinger LED HAZ-LO - 120V/100V AC/12V DC - Yellow</t>
  </si>
  <si>
    <t>PolyStinger LED HAZ-LO - 12V DC - Yellow</t>
  </si>
  <si>
    <t>PolyStinger LED HAZ-LO - 12V DC - Black</t>
  </si>
  <si>
    <t>120V/100V AC Charge Cord - HID LiteBox, E-Flood LiteBox HL</t>
  </si>
  <si>
    <t>080926-22085-0</t>
  </si>
  <si>
    <t>6.75x6.75x6.5</t>
  </si>
  <si>
    <t>080926-69473-6</t>
  </si>
  <si>
    <t>TLR RM 1 Laser G - System - Includes remote door switch, remote pressure switch, mounting clips, CR123A lithium battery - Box - Black</t>
  </si>
  <si>
    <t>080926-69443-9</t>
  </si>
  <si>
    <t>TLR RM 1 Laser G - Light only - Includes key kit and CR123A lithium battery - Box - Black</t>
  </si>
  <si>
    <t>080926-69444-6</t>
  </si>
  <si>
    <t>080926-69453-8</t>
  </si>
  <si>
    <t>080926-69454-5</t>
  </si>
  <si>
    <t>SURVIVOR® X</t>
  </si>
  <si>
    <t>080926-90952-6</t>
  </si>
  <si>
    <t>080926-90962-5</t>
  </si>
  <si>
    <t>080926-90950-2</t>
  </si>
  <si>
    <t>080926-90960-1</t>
  </si>
  <si>
    <t>SURVIVOR® X USB</t>
  </si>
  <si>
    <t>080926-90044-8</t>
  </si>
  <si>
    <t>080926-90244-2</t>
  </si>
  <si>
    <t>080926-22105-5</t>
  </si>
  <si>
    <t>080926-90910-6</t>
  </si>
  <si>
    <t>080926-90912-0</t>
  </si>
  <si>
    <t>080926-90345-6</t>
  </si>
  <si>
    <t>080926-90341-8</t>
  </si>
  <si>
    <t>080926-90342-5</t>
  </si>
  <si>
    <t>Survivor (Low Profile) Smoke Cutter Plug Kit</t>
  </si>
  <si>
    <t>Charger Holder - Survivor X</t>
  </si>
  <si>
    <t>Arc Rail Screw- Stalk</t>
  </si>
  <si>
    <t>Remote Pressure Switch Plug (Momentary), Straight - TLR-1/ TLR-2 Series</t>
  </si>
  <si>
    <t>080926-68910-7</t>
  </si>
  <si>
    <t>Dualie 3AA Color-Rite - Box - Yellow</t>
  </si>
  <si>
    <t>080926-22104-8</t>
  </si>
  <si>
    <t>Portable Scene Light Series Power Supply</t>
  </si>
  <si>
    <t>080926-61530-4</t>
  </si>
  <si>
    <t>080926-69417-0</t>
  </si>
  <si>
    <t>080926-69418-7</t>
  </si>
  <si>
    <t>080926-69419-4</t>
  </si>
  <si>
    <t>080926-69439-2</t>
  </si>
  <si>
    <t>080926-69438-5</t>
  </si>
  <si>
    <t>080926-69437-8</t>
  </si>
  <si>
    <t>080926-69431-6</t>
  </si>
  <si>
    <t>080926-69411-8</t>
  </si>
  <si>
    <t>080926-89000-8</t>
  </si>
  <si>
    <t>080926-89001-5</t>
  </si>
  <si>
    <t>080926-89003-9</t>
  </si>
  <si>
    <t>080926-89009-1</t>
  </si>
  <si>
    <t>080926-89008-4</t>
  </si>
  <si>
    <t>SL-B50 Battery Pack - 1pk</t>
  </si>
  <si>
    <t>SL-B50 Battery Pack - 2pk</t>
  </si>
  <si>
    <t>080926-22111-6</t>
  </si>
  <si>
    <t>080926-22112-3</t>
  </si>
  <si>
    <t>080926-89007-7</t>
  </si>
  <si>
    <t>7.5x5.5x6.75</t>
  </si>
  <si>
    <t>12.5x10.75x7</t>
  </si>
  <si>
    <t>18x8x6.5</t>
  </si>
  <si>
    <t>16.75x13.75x8.25</t>
  </si>
  <si>
    <t>Portable Scene Light EXT - 120V AC/12V DC - Yellow</t>
  </si>
  <si>
    <t xml:space="preserve">Vulcan 180 HAZ-LO (WITHOUT CHARGER) - Orange </t>
  </si>
  <si>
    <t>Vulcan 180 HAZ-LO (WITHOUT CHARGER) - Yellow</t>
  </si>
  <si>
    <t>Survivor (WITHOUT CHARGER) - Yellow</t>
  </si>
  <si>
    <t xml:space="preserve">Survivor (WITHOUT CHARGER) - Orange  </t>
  </si>
  <si>
    <t>Survivor (WITHOUT CHARGER) - Black</t>
  </si>
  <si>
    <t>Stylus - Gold - Clam - White LED</t>
  </si>
  <si>
    <t>Stylus - Black - Clam - Green LED</t>
  </si>
  <si>
    <t>Stylus - Black - Clam - White LED</t>
  </si>
  <si>
    <t>Stylus - Black - Clam - Blue  LED</t>
  </si>
  <si>
    <t>Stylus - Black - Clam - Red LED</t>
  </si>
  <si>
    <t>Safety Wand - ProTac HL USB - Red</t>
  </si>
  <si>
    <t>Part Number</t>
  </si>
  <si>
    <t>SL-B26 Protected Li-ion USB Rechargeable Battery Pack</t>
  </si>
  <si>
    <t>SL-B26 Protected Li-ion USB Rechargeable Battery Pack - 2pk</t>
  </si>
  <si>
    <t>SL-B26 Protected Li-ion USB Rechargeable Battery Pack - 8pk</t>
  </si>
  <si>
    <t>Lens PolyStinger LED / PolyStinger LED HAZ-LO</t>
  </si>
  <si>
    <t>Heat Sink Assembly PolyStinger LED (Inc. Switch and LED)</t>
  </si>
  <si>
    <t>PolyTac X - Spring Head</t>
  </si>
  <si>
    <t>Lens/Reflector Assy, ProTac HL</t>
  </si>
  <si>
    <t>Tailcap Assembly, ProTac HL &amp; ProTac HL 3</t>
  </si>
  <si>
    <t>LED Module for Scorpion LED, TL/NF LED, SuperTac and X models</t>
  </si>
  <si>
    <t>080926-69480-4</t>
  </si>
  <si>
    <t>Survivor X - 120V/100V AC/12V DC (Alkaline battery carrier not included) - Orange</t>
  </si>
  <si>
    <t>Survivor X - 120V/100V AC/12V DC (Alkaline battery carrier not included) - Yellow</t>
  </si>
  <si>
    <t>SL-B26 Protected Li-ion USB Rechargeable Battery Pack - 12pk</t>
  </si>
  <si>
    <t>080926-22103-1</t>
  </si>
  <si>
    <t>Duty Holster - Stinger LED, Stinger LED HL, Stinger HPL</t>
  </si>
  <si>
    <t>Anti-Roll Ring - Stinger/XT, PolyStinger, Stinger LED/DS LED, Stinger Lite Pipe</t>
  </si>
  <si>
    <t>080926-75498-0</t>
  </si>
  <si>
    <t>080926-75499-7</t>
  </si>
  <si>
    <t>080926-75502-4</t>
  </si>
  <si>
    <t>Safety Wand - Red - fits ProTac HL, ProTac HL-X, Scorpion HL, and ProTac 2.0</t>
  </si>
  <si>
    <t>080926-44361-7</t>
  </si>
  <si>
    <t>080926-44371-6</t>
  </si>
  <si>
    <t>080926-44365-5</t>
  </si>
  <si>
    <t>080926-44375-4</t>
  </si>
  <si>
    <t>080926-44360-0</t>
  </si>
  <si>
    <t>080926-44370-9</t>
  </si>
  <si>
    <t>120V AC Cord - Waypoint 400/Super Siege/Li-ion 8-Unit Bank Charger</t>
  </si>
  <si>
    <t>Waypoint 400 Filter - Red</t>
  </si>
  <si>
    <t>Waypoint 400 Filter - Green</t>
  </si>
  <si>
    <t>12V DC Cord - Waypoint 400/Super Siege/BearTrap/Li-ion Bank Charger</t>
  </si>
  <si>
    <t>080926-44366-2</t>
  </si>
  <si>
    <t>M-LOK Mount - ProTac Rail Mount Series</t>
  </si>
  <si>
    <t>080926-88300-0</t>
  </si>
  <si>
    <t>Bracket Kit - For MSA Cairns® 1010/1044 Traditional Fire Helmets</t>
  </si>
  <si>
    <t>080926-69339-5</t>
  </si>
  <si>
    <t>Vantage II - (For MSA Cairns® 1010/1044 Traditional Fire Helmets) with CR123A lithium battery</t>
  </si>
  <si>
    <t>080926-69337-1</t>
  </si>
  <si>
    <t>STRION® DS HL</t>
  </si>
  <si>
    <t>STRION LED HL®</t>
  </si>
  <si>
    <t>STRION® DS HPL</t>
  </si>
  <si>
    <t>Sidewinder Contour ARC Rail Mount</t>
  </si>
  <si>
    <t>080926-14114-8</t>
  </si>
  <si>
    <t>080926-99549-9</t>
  </si>
  <si>
    <t>TLR-9/10 &amp; RM2 Facecap Assembly</t>
  </si>
  <si>
    <t>TLR-9/10 &amp; RM2 Clamp Screw Kit</t>
  </si>
  <si>
    <t>TLR-9/10 &amp; RM2 Railcap Assembly</t>
  </si>
  <si>
    <t>080926-14311-1</t>
  </si>
  <si>
    <t>080926-14310-4</t>
  </si>
  <si>
    <t xml:space="preserve">Sidewinder Mount, Hook &amp; Loop </t>
  </si>
  <si>
    <t>080926-14073-8</t>
  </si>
  <si>
    <t>080926-88812-8</t>
  </si>
  <si>
    <t>080926-88813-5</t>
  </si>
  <si>
    <t>Safety Wand - PolyStinger LED, PolyStinger DS LED, PolyStinger LED HAZ-LO - Red</t>
  </si>
  <si>
    <t>Safety Wand - PolyStinger LED, PolyStinger DS LED, PolyStinger LED HAZ-LO - Yellow</t>
  </si>
  <si>
    <t>Safety Wand - PolyStinger LED, PolyStinger DS LED, PolyStinger LED HAZ-LO - Glow in the Dark</t>
  </si>
  <si>
    <t>Survivor X LED Module (Incl. Switch and LED)</t>
  </si>
  <si>
    <t>Survivor X Clip Kit</t>
  </si>
  <si>
    <t>080926-90346-3</t>
  </si>
  <si>
    <t>080926-44353-2</t>
  </si>
  <si>
    <t>080926-22084-3</t>
  </si>
  <si>
    <t>Stinger Color-Rite - 120V/12V DC PiggyBack</t>
  </si>
  <si>
    <t xml:space="preserve">PolyStinger LED (WITHOUT CHARGER) - Black </t>
  </si>
  <si>
    <t xml:space="preserve">SL-20LP (WITHOUT CHARGER) - Orange  </t>
  </si>
  <si>
    <t xml:space="preserve">SL-20LP (WITHOUT CHARGER) - Yellow  </t>
  </si>
  <si>
    <t xml:space="preserve">SL-20LP (WITHOUT CHARGER) - Black  </t>
  </si>
  <si>
    <t>SL-20L (WITHOUT CHARGER)</t>
  </si>
  <si>
    <t>Strion LED - 120V/100V AC/12V DC PiggyBack</t>
  </si>
  <si>
    <t>Strion LED - 120V/100V AC</t>
  </si>
  <si>
    <t>Strion LED - 120V/100V AC/DC - 1 Holder</t>
  </si>
  <si>
    <t>Strion LED - 120V/100V AC/DC - 2 Holders</t>
  </si>
  <si>
    <t>Strion LED with Grip Ring - 120V/100V AC</t>
  </si>
  <si>
    <t>Strion HPL - 120V/100V AC/12V DC - 2 Holders</t>
  </si>
  <si>
    <t>Strion HPL - 120V/100V AC/12V DC - 1 Holder</t>
  </si>
  <si>
    <t>Strion DS HPL - 120V/100V AC/12V DC - 2 Holders</t>
  </si>
  <si>
    <t>Strion DS HL - 120V/100V AC/12V DC – 1 Holder - Clam</t>
  </si>
  <si>
    <t>E-Spot FireBox Standard System - 120V/100V AC/12V DC - Includes shoulder strap &amp; mounting rack - Orange</t>
  </si>
  <si>
    <t>E-Spot FireBox Vehicle Mount System - 12V DC - Includes shoulder strap - Orange</t>
  </si>
  <si>
    <t xml:space="preserve">E-Spot FireBox (WITHOUT CHARGER) - Orange </t>
  </si>
  <si>
    <t>E-Spot LiteBox Standard System - 120V/100V AC/12V DC - Includes shoulder strap &amp; mounting rack - Orange</t>
  </si>
  <si>
    <t>E-Spot LiteBox Standard System - 120V/100V AC/12V DC - Includes shoulder strap &amp; mounting rack - Yellow</t>
  </si>
  <si>
    <t>E-Spot LiteBox Vehicle Mount System - 12V DC direct wire rack - Orange</t>
  </si>
  <si>
    <t>E-Spot LiteBox Power Failure System - 120V/100V AC/12V DC - Includes shoulder strap &amp; mounting rack - Orange</t>
  </si>
  <si>
    <t>E-Spot LiteBox (WITHOUT CHARGER) - Orange</t>
  </si>
  <si>
    <t>E-Spot LiteBox (WITHOUT CHARGER) - Yellow</t>
  </si>
  <si>
    <t>E-Flood LiteBox Standard System - 120V/100V AC/12V DC - Includes shoulder strap &amp; mounting rack - Orange</t>
  </si>
  <si>
    <t>E-Flood LiteBox Standard System - 120V/100V AC/12V DC - Includes shoulder strap &amp; mounting rack - Yellow</t>
  </si>
  <si>
    <t>E-Flood LiteBox Vehicle Mount System - 12V DC - Includes shoulder strap &amp; direct wire rack - Yellow</t>
  </si>
  <si>
    <t>E-Flood LiteBox Vehicle Mount System - 12V DC - Includes shoulder strap &amp; direct wire rack - Orange</t>
  </si>
  <si>
    <t>HID LiteBox Standard System - 120V/100V AC/12V DC - Includes flood lens, DC power cord, shoulder strap &amp; mounting rack - Orange</t>
  </si>
  <si>
    <t>HID LiteBox Standard System - 120V/100V AC/12V DC - Includes flood lens, DC power cord, shoulder strap &amp; mounting rack - Black</t>
  </si>
  <si>
    <t>HID LiteBox Vehicle Mount System - 12V DC - Includes flood lens, DC power cord, shoulder strap &amp; direct wire rack - Orange</t>
  </si>
  <si>
    <t>HID LiteBox (WITHOUT CHARGER) - Includes flood lens, DC power cord &amp; shoulder strap - Orange</t>
  </si>
  <si>
    <t>HID LiteBox (WITHOUT CHARGER) - Includes flood lens, DC power cord &amp; shoulder strap - Black</t>
  </si>
  <si>
    <t>Vulcan 180 HAZ-LO Standard System - 120V/100V AC/12V DC - Includes quick release shoulder strap - Orange</t>
  </si>
  <si>
    <t>Vulcan 180 HAZ-LO Vehicle Mount System - 12V DC direct wire rack - Includes quick release shoulder strap - Orange</t>
  </si>
  <si>
    <t>H.I.D. LITEBOX®</t>
  </si>
  <si>
    <t>VULCAN® 180 HAZ-LO®</t>
  </si>
  <si>
    <t>Vulcan 180 HAZ-LO Standard System - 120V/100V AC/12V DC - Includes heavy duty shoulder strap  - Yellow</t>
  </si>
  <si>
    <t>Vulcan 180 HAZ-LO Vehicle Mount System - 12V DC direct wire rack - Includes heavy duty shoulder strap - Yellow</t>
  </si>
  <si>
    <t>Vulcan Clutch - 120V/100V AC/12V DC - Includes quick release shoulder strap - Orange</t>
  </si>
  <si>
    <t>Vulcan Clutch - 120V/100V AC/12V DC - Includes heavy duty shoulder strap - Yellow</t>
  </si>
  <si>
    <t>Vulcan Clutch Vehicle Mount System - 12V DC - Includes quick release shoulder strap - Orange</t>
  </si>
  <si>
    <t>Vulcan Clutch Vehicle Mount System - 12V DC - Includes heavy duty shoulder strap - Yellow</t>
  </si>
  <si>
    <t>Vulcan Clutch (WITHOUT CHARGER) - Includes quick release shoulder strap - Orange</t>
  </si>
  <si>
    <t>Vulcan Clutch (WITHOUT CHARGER) - Includes heavy duty shoulder strap - Yellow</t>
  </si>
  <si>
    <r>
      <t>Fire Vulcan LED (WITHOUT CHARGER)</t>
    </r>
    <r>
      <rPr>
        <i/>
        <sz val="10"/>
        <rFont val="Arial Narrow"/>
        <family val="2"/>
      </rPr>
      <t xml:space="preserve"> </t>
    </r>
    <r>
      <rPr>
        <sz val="10"/>
        <rFont val="Arial Narrow"/>
        <family val="2"/>
      </rPr>
      <t>- Includes quick release shoulder strap - Orange</t>
    </r>
  </si>
  <si>
    <t>Fire Vulcan LED Vehicle Mount System - 12V DC - Includes quick release shoulder strap &amp; direct wire rack - Orange</t>
  </si>
  <si>
    <t>Fire Vulcan LED Standard System - 120V/100V AC/12V DC - Includes quick release shoulder strap &amp; charging rack -  Orange</t>
  </si>
  <si>
    <t>Survivor X - Alkaline Model - Includes battery carrier - Yellow</t>
  </si>
  <si>
    <t>Survivor X - Alkaline Model - Includes battery carrier - Orange</t>
  </si>
  <si>
    <t>Survivor X USB - Includes 22" (55.88 cm) USB cord and battery carrier - Orange</t>
  </si>
  <si>
    <t>SYCLONE® SERIES</t>
  </si>
  <si>
    <t>FLIPMATE®</t>
  </si>
  <si>
    <t>Waypoint 400 - 120V/100V AC - Includes mount - Yellow</t>
  </si>
  <si>
    <t>Waypoint 400 - 120V/100V AC - Includes mount - Black</t>
  </si>
  <si>
    <t>SIEGE® SERIES</t>
  </si>
  <si>
    <t>WAYPOINT® SERIES</t>
  </si>
  <si>
    <t>Dualie 3AA Magnet with Alkaline batteries and lanyard - Box - Yellow</t>
  </si>
  <si>
    <t>Dualie 3AA Magnet with Alkaline batteries and lanyard - Box - Black</t>
  </si>
  <si>
    <t>Dualie Rechargeable Magnet - 120V/100V AC - Box - Yellow</t>
  </si>
  <si>
    <t>Dualie Rechargeable Magnet - 120V/100V AC - Box - Black</t>
  </si>
  <si>
    <t>Dualie Rechargeable Magnet - 12V DC Direct Wire - Box - Yellow</t>
  </si>
  <si>
    <t xml:space="preserve">Dualie Rechargeable Magnet - 12V DC Direct Wire - Box- Black </t>
  </si>
  <si>
    <t>Dualie Rechargeable Magnet - Light Only - Box - Yellow</t>
  </si>
  <si>
    <t xml:space="preserve">Dualie Rechargeable Magnet - Light Only - Box - Black </t>
  </si>
  <si>
    <t xml:space="preserve">Dualie Rechargeable - 120V/100V AC - Box - Yellow </t>
  </si>
  <si>
    <t>Dualie Rechargeable - 120V/100V AC - Box - Black</t>
  </si>
  <si>
    <t>Dualie Rechargeable - 12V DC Direct Wire - Box - Yellow</t>
  </si>
  <si>
    <t>Dualie Rechargeable - 12V DC Direct Wire - Box - Black</t>
  </si>
  <si>
    <t>Dualie Rechargeable - Light Only - Box - Yellow</t>
  </si>
  <si>
    <t>Dualie Rechargeable - Light Only - Box - Black</t>
  </si>
  <si>
    <t>2AAA ProPolymer HAZ-LO - Alkaline batteries - Clam - Yellow</t>
  </si>
  <si>
    <t>2AAA ProPolymer HAZ-LO - Alkaline batteries - Box - Yellow</t>
  </si>
  <si>
    <t>2AA ProPolymer HAZ-LO - Alkaline batteries - Clam - Black</t>
  </si>
  <si>
    <t>2AA ProPolymer HAZ-LO - Alkaline batteries - Clam - Yellow</t>
  </si>
  <si>
    <t>4AA Lux Div 1 - Alkaline batteries - Clam - Yellow</t>
  </si>
  <si>
    <t>4AA Lux Div 1 - Alkaline batteries - Clam - Black</t>
  </si>
  <si>
    <t>4AA Lux Div 2 - Alkaline batteries - Clam - Yellow</t>
  </si>
  <si>
    <t>4AA Lux Div 2 - Alkaline batteries - Clam - Black</t>
  </si>
  <si>
    <t>4AA LED - without Alkaline batteries - Box -  Yellow</t>
  </si>
  <si>
    <t>4AA LED - Alkaline batteries - Box - Yellow</t>
  </si>
  <si>
    <t>4AA LED - Alkaline batteries - Clam - Yellow</t>
  </si>
  <si>
    <t>4AA LED - without Alkaline batteries - Box - Black</t>
  </si>
  <si>
    <t>4AA LED - Alkaline batteries - Box - Black</t>
  </si>
  <si>
    <t>3AA HAZ-LO - Includes Alkaline batteries, rubber &amp; elastic straps - Yellow</t>
  </si>
  <si>
    <t>Trident Div. 2 with White LEDs - Includes Alkaline batteries, rubber &amp; elastic straps - Yellow</t>
  </si>
  <si>
    <t xml:space="preserve">Double Clutch - Alkaline Model - Yellow  </t>
  </si>
  <si>
    <t xml:space="preserve">Double Clutch - Alkaline Model - Black  </t>
  </si>
  <si>
    <t>Enduro - Includes Alkaline batteries, visor clip and elastic strap - Clam - Black</t>
  </si>
  <si>
    <t>Enduro Pro USB - Includes USB cord, elastic head strap - Box - Yellow</t>
  </si>
  <si>
    <t>Bandit - Includes USB cord - Yellow</t>
  </si>
  <si>
    <t>Bandit - Includes USB cord - Black</t>
  </si>
  <si>
    <t>Bandit - Includes USB cord - Coyote with Red LED - Clam</t>
  </si>
  <si>
    <t>Bandit - Includes USB cord - Coyote with Green LED - Clam</t>
  </si>
  <si>
    <t>Bandit Pro - Includes USB cord - Yellow - Clam</t>
  </si>
  <si>
    <t>Bandit Pro - Includes USB cord - Black - Clam</t>
  </si>
  <si>
    <t>Twin-Task USB Headlamp - Includes USB cord - Clam - Red</t>
  </si>
  <si>
    <t xml:space="preserve">Twin-Task USB Headlamp - Includes USB cord - Box - Red  </t>
  </si>
  <si>
    <t>Vantage with White and Blue LEDs - Box - Black</t>
  </si>
  <si>
    <t>Vantage 180 X USB - Includes SL-B26 battery pack, helmet bracket - Box - Orange</t>
  </si>
  <si>
    <t>Vantage 180 X USB - Includes SL-B26 battery pack, helmet bracket - Box - Black</t>
  </si>
  <si>
    <t>ClipMate USB - Light only - Black with White and Red LEDs</t>
  </si>
  <si>
    <t>ClipMate USB - 120V AC - Black with White and Red LEDs</t>
  </si>
  <si>
    <t>Stylus Pro - Black - Clam - White LED</t>
  </si>
  <si>
    <t>Stylus Pro - Red - Clam - White LED</t>
  </si>
  <si>
    <t>Stylus Pro - Silver - Clam - White LED</t>
  </si>
  <si>
    <t>Stylus Pro - Blue - Clam - White LED</t>
  </si>
  <si>
    <t>Stylus Pro USB - 120V AC - Includes nylon holster - Black with White LED</t>
  </si>
  <si>
    <t>Stylus Pro USB - Includes USB cord, nylon holster - Black with White LED</t>
  </si>
  <si>
    <t>Stylus Pro USB UV - 120V AC - Includes nylon holster</t>
  </si>
  <si>
    <t>Stylus Pro USB UV - Includes USB cord and nylon holster</t>
  </si>
  <si>
    <r>
      <t xml:space="preserve">Stylus Reach - </t>
    </r>
    <r>
      <rPr>
        <i/>
        <sz val="10"/>
        <rFont val="Arial Narrow"/>
        <family val="2"/>
      </rPr>
      <t>UL Listed</t>
    </r>
    <r>
      <rPr>
        <sz val="10"/>
        <rFont val="Arial Narrow"/>
        <family val="2"/>
      </rPr>
      <t xml:space="preserve"> Black - Clam - White LED</t>
    </r>
  </si>
  <si>
    <t xml:space="preserve">STYLUS REACH® 18 </t>
  </si>
  <si>
    <t>Streamlight Jr. LED - Includes Alkaline batteries - Black</t>
  </si>
  <si>
    <t>Streamlight Jr. F-Stop - Includes Alkaline batteries - Box - Black</t>
  </si>
  <si>
    <t>Streamlight Jr. F-Stop - Includes Alkaline batteries - Clam - Black</t>
  </si>
  <si>
    <t>Streamlight Jr. Reach LED - Includes Alkaline batteries - Black</t>
  </si>
  <si>
    <t>Pocket Mate - Includes USB cord - Box - Silver</t>
  </si>
  <si>
    <t>Pocket Mate - Includes USB cord - Box - Red</t>
  </si>
  <si>
    <t>Pocket Mate - Includes USB cord - Box - Blue</t>
  </si>
  <si>
    <t>Pocket Mate - Includes USB cord - Box - Pink</t>
  </si>
  <si>
    <t>MicroStream - Includes Alkaline battery - Clam - Black</t>
  </si>
  <si>
    <t>MicroStream - Includes Alkaline battery - Clam - Red</t>
  </si>
  <si>
    <t>PolyTac X - Includes (2) CR123A lithium batteries - Clam - Black</t>
  </si>
  <si>
    <t>PolyTac X - Includes (2) CR123A lithium batteries - Clam - Yellow</t>
  </si>
  <si>
    <t>PolyTac X - Includes (2) CR123A lithium batteries - Clam - Coyote</t>
  </si>
  <si>
    <t>PolyTac X - Includes (2) CR123A lithium batteries - Box - Black</t>
  </si>
  <si>
    <t>PolyTac X - Includes (2) CR123A lithium batteries - Box - Yellow</t>
  </si>
  <si>
    <t>PolyTac X - Includes (2) CR123A lithium batteries - Box - Coyote</t>
  </si>
  <si>
    <t>PolyTac X USB - Includes SL-B26 battery pack - Clam - Black</t>
  </si>
  <si>
    <t>PolyTac X USB - Includes SL-B26 battery pack - Clam - Yellow</t>
  </si>
  <si>
    <t>PolyTac X USB - Includes SL-B26 battery pack - Clam - Coyote</t>
  </si>
  <si>
    <t>PolyTac X USB - Includes SL-B26 battery pack - Box - Black</t>
  </si>
  <si>
    <t>PolyTac X USB - Includes SL-B26 battery pack - Box - Yellow</t>
  </si>
  <si>
    <t>PolyTac X USB - Includes SL-B26 battery pack - Box - Coyote</t>
  </si>
  <si>
    <t>ProTac 1L-1AA - Includes (1) CR123A lithium and "AA" Alkaline battery and holster - Clam - Black</t>
  </si>
  <si>
    <t>ProTac 1L-1AA - Includes (1) CR123A lithium and "AA" Alkaline battery and holster - Clam - Coyote</t>
  </si>
  <si>
    <t>ProTac 2L - Includes (2) CR123A lithium batteries and holster - Clam - Black</t>
  </si>
  <si>
    <t>ProTac 2L-X - Includes (2) CR123A lithium batteries and holster - Clam - Black</t>
  </si>
  <si>
    <t>ProTac 2L-X - Includes (2) CR123A lithium batteries and holster - Box - Black</t>
  </si>
  <si>
    <t>ProTac 2L-X USB - Includes SL-B26 battery pack, USB cord and holster - Clam</t>
  </si>
  <si>
    <t>ProTac 2L-X USB - Includes SL-B26 battery pack, USB cord and holster - Box</t>
  </si>
  <si>
    <t>ProTac HL 5-X - Includes (4) CR123A lithium batteries and wrist lanyard - Box - Black</t>
  </si>
  <si>
    <t>ProTac HL 5-X USB - Includes SL-B26 battery packs, Dual USB Cord and wrist lanyard - Box</t>
  </si>
  <si>
    <t>ProTac HL - Includes (2) CR123A lithium batteries and holster - Clam - Black</t>
  </si>
  <si>
    <t>ProTac HL-X - Includes (2) CR123A lithium batteries and holster - Clam - Black</t>
  </si>
  <si>
    <t>ProTac HL-X - Includes (2) CR123A lithium batteries and holster - Box - Black</t>
  </si>
  <si>
    <t>ProTac HL-X USB - Includes SL-B26 battery pack, USB cord and holster - Clam</t>
  </si>
  <si>
    <t>ProTac HL-X USB - Includes SL-B26 battery pack, USB cord and holster - Box</t>
  </si>
  <si>
    <t>ProTac HL USB - 120V AC/12V DC - Includes USB cord and nylon holster - Black</t>
  </si>
  <si>
    <r>
      <t>ProTac 2.0 - Includes SL-B50</t>
    </r>
    <r>
      <rPr>
        <sz val="10"/>
        <color theme="1"/>
        <rFont val="Arial Narrow"/>
        <family val="2"/>
      </rPr>
      <t xml:space="preserve"> battery pack, USB-C cord and</t>
    </r>
    <r>
      <rPr>
        <sz val="9"/>
        <color theme="1"/>
        <rFont val="Arial Narrow"/>
        <family val="2"/>
      </rPr>
      <t xml:space="preserve"> </t>
    </r>
    <r>
      <rPr>
        <sz val="10"/>
        <color theme="1"/>
        <rFont val="Arial Narrow"/>
        <family val="2"/>
      </rPr>
      <t>nylon</t>
    </r>
    <r>
      <rPr>
        <sz val="9"/>
        <color theme="1"/>
        <rFont val="Arial Narrow"/>
        <family val="2"/>
      </rPr>
      <t xml:space="preserve"> </t>
    </r>
    <r>
      <rPr>
        <sz val="10"/>
        <color theme="1"/>
        <rFont val="Arial Narrow"/>
        <family val="2"/>
      </rPr>
      <t>holster</t>
    </r>
    <r>
      <rPr>
        <sz val="9"/>
        <color theme="1"/>
        <rFont val="Arial Narrow"/>
        <family val="2"/>
      </rPr>
      <t xml:space="preserve"> - </t>
    </r>
    <r>
      <rPr>
        <sz val="10"/>
        <color theme="1"/>
        <rFont val="Arial Narrow"/>
        <family val="2"/>
      </rPr>
      <t>Box</t>
    </r>
  </si>
  <si>
    <t>Sidewinder Military Model - White, Red, Blue, IR LEDs - Includes (2) “AA” Alkaline batteries - Clam</t>
  </si>
  <si>
    <t>Sidewinder Military Model - White, Red, Blue, IR LEDs - Includes (2) “AA” Alkaline batteries - Box</t>
  </si>
  <si>
    <t xml:space="preserve">Sidewinder Military Model - White, Red, Blue, IR LEDs - Includes helmet mount and (2) “AA” Alkaline batteries - Clam </t>
  </si>
  <si>
    <t>Sidewinder Military Model - White, Red, Blue, IR LEDs - Includes E-mount and (2) “AA” Alkaline batteries - Clam</t>
  </si>
  <si>
    <t xml:space="preserve">Sidewinder Military Model - White, Red, Blue, IR LEDs - Includes paracord and (2) “AA” Alkaline batteries - Clam </t>
  </si>
  <si>
    <t xml:space="preserve">Sidewinder Aviation Model - White, Green, Blue, IR LEDs - Includes (2) “AA” Alkaline batteries - Clam </t>
  </si>
  <si>
    <t>Sidewinder Aviation Model - White, Green, Blue, IR LEDs - Includes MOLLE retainer and (2) “AA” Alkaline batteries - Box</t>
  </si>
  <si>
    <t>Sidewinder Rescue Kit - White, Green, Blue, IR LEDs - Includes MOLLE retainer, paracord and (2) “AA” Alkaline batteries - Box</t>
  </si>
  <si>
    <t>Sidewinder Rescue - White, Green, Blue, IR LEDs - Includes (2) “AA” Alkaline batteries - Box</t>
  </si>
  <si>
    <t>Sidewinder Rescue - White, Green, Blue, IR LEDs - Includes (2) “AA” Alkaline batteries - Clam</t>
  </si>
  <si>
    <t>Sidewinder Rescue - White, Green, Blue, IR LEDs - Includes E-mount and (2) “AA” Alkaline batteries - Box</t>
  </si>
  <si>
    <t>Sidewinder Compact II Military Model - White, Red, Blue, IR LEDs - Includes CR123A lithium battery - Box</t>
  </si>
  <si>
    <t>Sidewinder Compact II Military Model - White, Red, Blue, IR LEDs - Includes helmet mount and CR123A lithium battery - Box</t>
  </si>
  <si>
    <t>Sidewinder Compact II Military Model - White, Red, Blue, IR LEDs - Includes helmet mount, headstrap and CR123A lithium battery - Clam</t>
  </si>
  <si>
    <t xml:space="preserve">Sidewinder Compact II Military Model - White, Red, Blue, IR LEDs - Includes E-mount, headstrap and CR123A lithium battery - Box   </t>
  </si>
  <si>
    <t>Sidewinder Compact II Military Model - White, Red, Blue, IR LEDs - Includes helmet mount, headstrap and CR123A lithium battery - Box</t>
  </si>
  <si>
    <t>Sidewinder Compact II Military Model - White, Red, Blue, IR LEDs - Includes helmet mount, rail mount and CR123A lithium battery - Box</t>
  </si>
  <si>
    <t>Sidewinder Compact II Military Model - White, Red, Blue, IR LEDs - Includes NVG mount (works with DoD, NATO and ISAF combat helmets) and (1) CR123A lithium battery - Box</t>
  </si>
  <si>
    <t>Sidewinder Compact II Aviation Model - White, Green, Blue, IR LEDs - Includes rail mount, headstrap and (1) CR123A lithium battery - Clam</t>
  </si>
  <si>
    <t>Sidewinder Compact II Aviation Model - White, Green, Blue, IR LEDs - Includes rail mount, headstrap and (1) "AA" Alkaline battery - Box</t>
  </si>
  <si>
    <t>Sidewinder Compact II Aviation Model - White, Green, Blue, IR LEDs - Includes NVG mount (works with HGU-84 rotary wing aircrew helmet) and (1) "AA" Alkaline battery - Box</t>
  </si>
  <si>
    <t>Sidewinder Compact II Rescue - White Green, Blue, IR LEDs - Includes (1) “AA” Alkaline battery and (1) CR123A battery - Box</t>
  </si>
  <si>
    <t>Sidewinder Boot - White LED - Includes (2) “AA” Alkaline batteries - Box - Coyote</t>
  </si>
  <si>
    <t>SIDEWINDER STALK®</t>
  </si>
  <si>
    <t>Sidewinder Stalk - Includes Helmet Clip (attached to light), (1) CR123A &amp; "AA" Alkaline Battery - Mailer - Coyote</t>
  </si>
  <si>
    <t>Sidewinder Stalk - Includes Helmet Clip (attached to light), (1) CR123A &amp; "AA" Alkaline Battery - Box - Coyote</t>
  </si>
  <si>
    <t>Sidewinder Stalk - Includes Helmet Clip (attached to light), Arc Rail Assy, Arc Rail Mount, (1) CR123A &amp; "AA" Alkaline Battery - Mailer - Coyote</t>
  </si>
  <si>
    <t>Sidewinder Stalk - Includes Helmet Clip (attached to light), Arc Rail Assy, Arc Rail Mount, (1) CR123A &amp; "AA" Alkaline Battery - Box - Coyote</t>
  </si>
  <si>
    <t>Sidewinder Stalk - Includes Helmet Clip (attached to light), E-Mount, (1) CR123A &amp; "AA" Alkaline Battery - Mailer - Coyote</t>
  </si>
  <si>
    <t>Sidewinder Stalk - Includes Helmet Clip (attached to light), E-Mount, (1) CR123A &amp; "AA" Alkaline Battery - Box - Coyote</t>
  </si>
  <si>
    <t>Sidewinder Stalk - Includes Helmet Clip (attached to light), (1) CR123A &amp; "AA" Alkaline Battery - Mailer - Black</t>
  </si>
  <si>
    <t>Sidewinder Stalk - Includes Helmet Clip (attached to light), Arc Rail Assy, Arc Rail Mount, (1) CR123A &amp; "AA" Alkaline Battery - Mailer - Black</t>
  </si>
  <si>
    <t>TLR-1 HL - Includes Rail Locating Keys and lithium batteries - Box - Flat Dark Earth</t>
  </si>
  <si>
    <t>TLR-1 HL - Includes Rail Locating Keys and lithium batteries - Box - Flat Dark Earth Brown</t>
  </si>
  <si>
    <t>TLR-1 HPL Remote Switch - Includes Rail Locating Keys, remote switch, door switch, and lithium batteries - Box</t>
  </si>
  <si>
    <t>TLR-1 HPL Long Gun Kit - Includes Safe off remote door switch, remote pressure switch, mounting clips, standard door switch, lithium batteries - Box</t>
  </si>
  <si>
    <t>TLR-2 HL - Includes Rail Locating Keys and lithium batteries - Box</t>
  </si>
  <si>
    <t>TLR-3 - H&amp;K USP Compact with CR2 lithium battery - Box</t>
  </si>
  <si>
    <t>TLR-3 - USP Full H&amp;K USP Full-Size with CR2 lithium battery - Box</t>
  </si>
  <si>
    <t>TLR-4 - H&amp;K USP Compact with CR2 lithium battery - Box</t>
  </si>
  <si>
    <t>TLR-4 - H&amp;K USP Full-Size with CR2 lithium battery - Box</t>
  </si>
  <si>
    <t>TLR-6 (GLOCK® 42/43) Red Laser - Includes (2) CR 1/3N lithium batteries - Box</t>
  </si>
  <si>
    <t>TLR-6 (GLOCK® 26/27/33) Red Laser - Includes (2) CR 1/3N lithium batteries - Box</t>
  </si>
  <si>
    <t>TLR-6 (M&amp;P Shield™) Red Laser - Includes (2) CR 1/3N lithium batteries - Box</t>
  </si>
  <si>
    <t>TLR-6 (Kahr®) Red Laser - Includes (2) CR 1/3N lithium batteries - Box</t>
  </si>
  <si>
    <t>TLR-6 (SIG SAUER® P238/P938) Red Laser - Includes (2) CR 1/3N lithium batteries - Box</t>
  </si>
  <si>
    <t>TLR-6 (SIG SAUER®365) Red Laser - Includes (2) CR 1/3N lithium batteries - Box</t>
  </si>
  <si>
    <t>TLR-6 (Kimber® Micro) Red Laser - Includes (2) CR 1/3N lithium batteries - Box</t>
  </si>
  <si>
    <t>TLR-6 Universal Kit - Includes LED/laser module and select TLR-6 body housings - (Flat Dark Earth Brown model not included)</t>
  </si>
  <si>
    <t>TLR-6 (GLOCK® 42/43) Red Laser - Includes (2) CR 1/3N lithium batteries - Box - Flat Dark Earth Brown</t>
  </si>
  <si>
    <t>TLR-6 (1911) Red Laser - Includes (2) CR 1/3N lithium batteries - Box</t>
  </si>
  <si>
    <t>TLR-6 (GLOCK® 43X/48) Red Laser - Includes (2) CR 1/3N lithium batteries - Box</t>
  </si>
  <si>
    <t>TLR-6 (SA XD Hellcat®) Red Laser - Includes (2) CR 1/3N lithium batteries - Box</t>
  </si>
  <si>
    <t>TLR-6 (Taurus GX4™) Red Laser - Includes (2) CR 1/3N lithium batteries - Box</t>
  </si>
  <si>
    <t>TLR-6 Rail (GLOCK®) Red Laser - Includes (2) CR 1/3N lithium batteries - Box</t>
  </si>
  <si>
    <t>TLR-6 Rail (SA XD) Red Laser - Includes (2) CR 1/3N lithium batteries - Box</t>
  </si>
  <si>
    <t>TLR-6 Rail (Smith &amp; Wesson M&amp;P™) Red Laser - Includes (2) CR 1/3N lithium batteries - Box</t>
  </si>
  <si>
    <t>TLR-6 (GLOCK® 42/43) Without Laser - Includes (2) CR 1/3N lithium batteries - Box</t>
  </si>
  <si>
    <t>TLR-6 (GLOCK® 26/27/33) Without Laser - Includes (2) CR 1/3N lithium batteries - Box</t>
  </si>
  <si>
    <t>TLR-6 (M&amp;P Shield™) Without Laser - Includes (2) CR 1/3N lithium batteries - Box</t>
  </si>
  <si>
    <t>TLR-6 (SIG SAUER®365) Without Laser - Includes (2) CR 1/3N lithium batteries - Box</t>
  </si>
  <si>
    <t>TLR-6 (1911) Without Laser - Includes (2) CR 1/3N lithium batteries - Box</t>
  </si>
  <si>
    <t>TLR RM 1 - System - Includes remote door switch, remote pressure switch, mounting clips, CR123A lithium battery - Box - Black</t>
  </si>
  <si>
    <t>TLR RM 1 - Includes Dual Remote Switch - Box - Black</t>
  </si>
  <si>
    <t>TLR RM 2 System - Includes remote door switch, remote pressure switch, mounting clips and (2) CR123A lithium batteries - Box - Black</t>
  </si>
  <si>
    <t>TLR RM 2 - Light only - Includes key kit and (2) CR123A lithium batteries - Box - Black</t>
  </si>
  <si>
    <t>TLR RM 2 Laser R - System- Includes remote door switch, remote pressure switch, mounting clips, (2) CR123A lithium batteries - Box - Black</t>
  </si>
  <si>
    <t>TLR RM 2 Laser R - Light only - Includes key kit and (2) CR123A lithium batteries - Box - Black</t>
  </si>
  <si>
    <t>TLR RM 2 Laser G - Light only - Includes key kit and (2) CR123A lithium batteries - Box - Black</t>
  </si>
  <si>
    <t>TLR-4 G - H&amp;K USP Compact with CR2 lithium battery - Box</t>
  </si>
  <si>
    <t>TLR-4 G - H&amp;K USP Full-Size with CR2 lithium battery - Box</t>
  </si>
  <si>
    <t>TLR-4 G - Includes Rail Locating Keys and CR2 lithium battery - Box</t>
  </si>
  <si>
    <t>MOD DISPLAY, TLR-2s</t>
  </si>
  <si>
    <t>MOD DISPLAY, Strion HL</t>
  </si>
  <si>
    <t>MOD DISPLAY, Stinger HL</t>
  </si>
  <si>
    <t>MOD DISPLAY, TLR-2 G</t>
  </si>
  <si>
    <t>MOD DISPLAY, TLR-1 HL, TLR-2G, ProTac HL</t>
  </si>
  <si>
    <t>MOD DISPLAY, ProTac HL Headlamp</t>
  </si>
  <si>
    <t>MOD DISPLAY, ClipMate USB</t>
  </si>
  <si>
    <t>MOD DISPLAY, Stylus Pro USB</t>
  </si>
  <si>
    <t>MOD DISPLAY, ProTac HL USB</t>
  </si>
  <si>
    <t xml:space="preserve">MOD DISPLAY, 3AA Dualie  </t>
  </si>
  <si>
    <t>MOD DISPLAY, Dualie/Laser</t>
  </si>
  <si>
    <t>MOD DISPLAY, Stylus Pro USB UV</t>
  </si>
  <si>
    <t>MOD DISPLAY, ProTac 1L-1AA</t>
  </si>
  <si>
    <t>MOD DISPLAY, Strion DS</t>
  </si>
  <si>
    <t>MOD DISPLAY, Strion DS HL</t>
  </si>
  <si>
    <t>MOD DISPLAY, Strion DS HPL</t>
  </si>
  <si>
    <t>MOD DISPLAY, Vantage 180</t>
  </si>
  <si>
    <t>MOD DISPLAY, Dualie 2AA</t>
  </si>
  <si>
    <t>MOD DISPLAY, ProTac HL X</t>
  </si>
  <si>
    <t>MOD DISPLAY, ProTac 2L X</t>
  </si>
  <si>
    <t>MOD DISPLAY, ProTac HL USB Headlamp</t>
  </si>
  <si>
    <t>MOD DISPLAY, Bandit</t>
  </si>
  <si>
    <t>MOD DISPLAY, ProTac RM HL-X Laser</t>
  </si>
  <si>
    <t>MOD DISPLAY, FlipMate</t>
  </si>
  <si>
    <t>MOD DISPLAY, Syclone</t>
  </si>
  <si>
    <t>MOD DISPLAY, Enduro Pro USB</t>
  </si>
  <si>
    <t>MOD DISPLAY, MacroStream</t>
  </si>
  <si>
    <t>MOD DISPLAY, Strion Switchblade</t>
  </si>
  <si>
    <t>MOD DISPLAY, Stinger 2020</t>
  </si>
  <si>
    <t>MOD DISPLAY, ProTac 90X</t>
  </si>
  <si>
    <t>DISPLAY, Weapon Mount - Empty</t>
  </si>
  <si>
    <t xml:space="preserve">MOD DISPLAY, Wedge  </t>
  </si>
  <si>
    <t>MOD DISPLAY, SWR Stalk</t>
  </si>
  <si>
    <t>MOD DISPLAY, TLR-10 G</t>
  </si>
  <si>
    <t xml:space="preserve">MOD DISPLAY, Dualie 3AA Color-Rite  </t>
  </si>
  <si>
    <t>MOD DISPLAY, ProTac 2.0</t>
  </si>
  <si>
    <t>MOD DISPLAY, Wedge XT</t>
  </si>
  <si>
    <t xml:space="preserve">Elastic Headstrap - Coyote - Works with Sidewinder Compact and PolyTac 90  </t>
  </si>
  <si>
    <t>Sidewinder E-Mount Accessory Kit - Includes E-mount, MOLLE retainer and paracord</t>
  </si>
  <si>
    <t>5 Unit Bank Charger - 120V AC - SL Series</t>
  </si>
  <si>
    <t>5 Unit Bank Charger - 12V DC - SL Series</t>
  </si>
  <si>
    <t>40" (101 cm) USB Cord A to Micro</t>
  </si>
  <si>
    <t>USB Cord A to USB Micro 22" (55.88 cm)</t>
  </si>
  <si>
    <t>SL-B26 Protected Li-ion USB Rechargeable Battery Pack - 2pk - Box</t>
  </si>
  <si>
    <t>Waypoint mount/holder (Alkaline Model)</t>
  </si>
  <si>
    <t>Waypoint (Alkaline) Filter - Green</t>
  </si>
  <si>
    <t>Battery Pack - Lithium-ion - Portable Scene Light II - 2pk</t>
  </si>
  <si>
    <t>Lithium-ion battery - USB HAZ-LO Headlamp</t>
  </si>
  <si>
    <t>Hardhat Clip - 1" (2.54 cm) Strap</t>
  </si>
  <si>
    <t xml:space="preserve">"N" Cell batteries - 6pk </t>
  </si>
  <si>
    <t>AAAA Batteries - 6pk</t>
  </si>
  <si>
    <t>Lithium-ion battery - Stylus Pro USB</t>
  </si>
  <si>
    <t>Lithium-ion battery - MicroStream USB</t>
  </si>
  <si>
    <t>Lithium-ion battery - MacroStream USB</t>
  </si>
  <si>
    <t>Lithium-ion Battery - Dualie Rechargeable</t>
  </si>
  <si>
    <t>Remote Tape Switch Plug - Straight  - TLR-1/ TLR-2 Series</t>
  </si>
  <si>
    <t>Remote Pressure Switch Plug - Coil - TLR-1/ TLR-2 Series</t>
  </si>
  <si>
    <t>CR2 lithium batteries - 2pk</t>
  </si>
  <si>
    <t>CR 1/3N Lithium Batteries - 2pk - TLR-6</t>
  </si>
  <si>
    <t>Lithium-ion Battery - Strion Series, ProTac HL USB/HPL USB, ProTac HL USB Headlamp, Twin-Task USB Headlamp</t>
  </si>
  <si>
    <t>Flip Lens - Stinger LED/DS LED, Stinger 2020, 4AA ProPolymer - Green</t>
  </si>
  <si>
    <t>Leather holster - Plain - Stinger LED/PolyStinger LED Series</t>
  </si>
  <si>
    <t>Leather holster - Basketweave Pattern - Stinger LED/PolyStinger LED Series</t>
  </si>
  <si>
    <r>
      <t xml:space="preserve">Switch Module - Stinger, PolyStinger, Stinger HP, UltraStinger </t>
    </r>
    <r>
      <rPr>
        <i/>
        <sz val="10"/>
        <rFont val="Arial Narrow"/>
        <family val="2"/>
      </rPr>
      <t>** Special tool required for installation</t>
    </r>
  </si>
  <si>
    <t>Lithium-ion Battery - Stingers except UltraStinger, PolyStinger LED HAZ-LO, Stinger Switchblade, Stinger 2020</t>
  </si>
  <si>
    <t>Lithium-ion Battery - Stinger Switchblade</t>
  </si>
  <si>
    <t>Straight Latching Switch - ProTac 2.0 Rail Mount, TLR-1/TLR-2 series</t>
  </si>
  <si>
    <t>Lithium-ion Battery - Survivor X C1D1</t>
  </si>
  <si>
    <t>080926-59000-7</t>
  </si>
  <si>
    <t>Padlock - Includes 3 keys - SpeedLocker</t>
  </si>
  <si>
    <t>080926-59001-4</t>
  </si>
  <si>
    <t>STYLUS PRO® HAZ-LO®</t>
  </si>
  <si>
    <t>080926-66300-8</t>
  </si>
  <si>
    <t>Stylus Pro HAZ-LO Clip</t>
  </si>
  <si>
    <t>080926-66301-5</t>
  </si>
  <si>
    <t xml:space="preserve">ProTac HL USB Headlamp - Clam - Black     </t>
  </si>
  <si>
    <t>080926-88126-6</t>
  </si>
  <si>
    <t>080926-88127-3</t>
  </si>
  <si>
    <t>080926-88128-0</t>
  </si>
  <si>
    <t>080926-88129-7</t>
  </si>
  <si>
    <t>080926-88130-3</t>
  </si>
  <si>
    <t>Flip Lens - TLR-1/TLR-2 Series - Red</t>
  </si>
  <si>
    <t>Flip Lens - TLR-1/TLR-2 Series - Blue</t>
  </si>
  <si>
    <t>Flip Lens - TLR-1/TLR-2 Series - Green</t>
  </si>
  <si>
    <t>Flip Lens - TLR-1/TLR-2 Series - IR</t>
  </si>
  <si>
    <t>Flip Lens - TLR-1/TLR-2 Series - Opaque</t>
  </si>
  <si>
    <t>11.75x11.5x11.5</t>
  </si>
  <si>
    <t>13x11.25x9.5</t>
  </si>
  <si>
    <t>11.75x11.25x11.25</t>
  </si>
  <si>
    <t>11.5x13x9.5</t>
  </si>
  <si>
    <t>12x13.75x11</t>
  </si>
  <si>
    <t>11.5x11x9.25</t>
  </si>
  <si>
    <t>13.75x11.25x12</t>
  </si>
  <si>
    <t>15x13.5x19.25</t>
  </si>
  <si>
    <t>15x13.5x13.5</t>
  </si>
  <si>
    <t>26x7.25x13.25</t>
  </si>
  <si>
    <t>23.5x16x9.25</t>
  </si>
  <si>
    <t>19.25x13.25x9.5</t>
  </si>
  <si>
    <t>19.25x13.75x9.5</t>
  </si>
  <si>
    <t>14x6.75x11</t>
  </si>
  <si>
    <t>8.25x7.75x5.5</t>
  </si>
  <si>
    <t>16.25x9.25x12</t>
  </si>
  <si>
    <t>15.75x8.75x12.5</t>
  </si>
  <si>
    <t>21.5x9.5x12</t>
  </si>
  <si>
    <t>21x9.5x12</t>
  </si>
  <si>
    <t>6.75x5.75x3.75</t>
  </si>
  <si>
    <t>13.25x10x5.25</t>
  </si>
  <si>
    <t>8.5x7.25x7.5</t>
  </si>
  <si>
    <t>10x9.5x5.5</t>
  </si>
  <si>
    <t>13x7.75x5.5</t>
  </si>
  <si>
    <t>16.25x11.75x7.75</t>
  </si>
  <si>
    <t>10.5x8.5x6</t>
  </si>
  <si>
    <t>13.75x8x6</t>
  </si>
  <si>
    <t>8x8x7.5</t>
  </si>
  <si>
    <t>19.5x6.5x10.75</t>
  </si>
  <si>
    <t>9.5x9x9.5</t>
  </si>
  <si>
    <t>9.5x9x9.75</t>
  </si>
  <si>
    <t>19.5x6.5x11</t>
  </si>
  <si>
    <t>9x9.5x9.5</t>
  </si>
  <si>
    <t>13.5x5.5x10.5</t>
  </si>
  <si>
    <t>19x5x10.25</t>
  </si>
  <si>
    <t>9.25x9x9.75</t>
  </si>
  <si>
    <t>8x7.875x7.5</t>
  </si>
  <si>
    <t>6x4x1.5</t>
  </si>
  <si>
    <t>4.5x4x3.75</t>
  </si>
  <si>
    <t>22.5x9.5x8.75</t>
  </si>
  <si>
    <t>MOD DISPLAY, Sylus Pro HAZ-LO</t>
  </si>
  <si>
    <t>MOD DISPLAY, ProTac Rail Mount HL-X Pro</t>
  </si>
  <si>
    <t>080926-99502-4</t>
  </si>
  <si>
    <t>Survivor X USB - Includes 22" (55.88 cm) USB cord and battery carrier - Yellow</t>
  </si>
  <si>
    <t>10.25x9.13x7.25</t>
  </si>
  <si>
    <t>11.88x5.13x3.5</t>
  </si>
  <si>
    <t xml:space="preserve">Stinger LED (WITHOUT CHARGER) </t>
  </si>
  <si>
    <t>13.13x11.5x9.63</t>
  </si>
  <si>
    <t xml:space="preserve">Stinger LED HL (WITHOUT CHARGER) </t>
  </si>
  <si>
    <t>Stinger DS LED - 120V/100V AC/12V DC - 1 Holder - Clam</t>
  </si>
  <si>
    <t xml:space="preserve">Stinger LED HL - 120V/100V AC/12V DC – 2 Holders </t>
  </si>
  <si>
    <t xml:space="preserve">Stinger DS LED HL (WITHOUT CHARGER)  </t>
  </si>
  <si>
    <t xml:space="preserve">Stinger DS HPL (WITHOUT CHARGER) </t>
  </si>
  <si>
    <t xml:space="preserve">Stinger DS LED HL - 120V/100V AC/12V DC – 2 Holders </t>
  </si>
  <si>
    <t>Stinger Switchblade - 120V/100V AC - 1 Holder - Red</t>
  </si>
  <si>
    <t xml:space="preserve">Stinger Color-Rite (WITHOUT CHARGER) </t>
  </si>
  <si>
    <t xml:space="preserve">UltraStinger LED (WITHOUT CHARGER) </t>
  </si>
  <si>
    <t>PolyStinger DS LED (WITHOUT CHARGER) - Black</t>
  </si>
  <si>
    <t>PolyStinger LED HAZ-LO (WITHOUT CHARGER) - Yellow</t>
  </si>
  <si>
    <t>PolyStinger LED HAZ-LO (WITHOUT CHARGER) - Black</t>
  </si>
  <si>
    <t>11.5x11x9.38</t>
  </si>
  <si>
    <t>9.38x9.25x9.75</t>
  </si>
  <si>
    <t xml:space="preserve">Strion LED HL - 120V/100V AC/12V DC – 2 Holders </t>
  </si>
  <si>
    <t xml:space="preserve">Strion LED HL - 120V/100V AC/12V DC – 1 Holder </t>
  </si>
  <si>
    <t>Strion LED HL - 120V/100V AC/12V DC – 1 Holder - Clam</t>
  </si>
  <si>
    <t>Strion Switchblade - 120V/100V AC - 1 Holder - Red</t>
  </si>
  <si>
    <t xml:space="preserve">E-Flood FireBox Standard System - 120V/100V AC/12V DC - Includes shoulder strap &amp; mounting rack - Orange </t>
  </si>
  <si>
    <t xml:space="preserve">E-Flood FireBox Vehicle Mount System - 12V DC - Includes shoulder strap - Orange </t>
  </si>
  <si>
    <t xml:space="preserve">E-Flood LiteBox Power Failure System - 120V/100V AC/12V DC - Includes mounting rack - Orange </t>
  </si>
  <si>
    <t>23.25x7x13.13</t>
  </si>
  <si>
    <t>16.13x11x14.25</t>
  </si>
  <si>
    <t>18.5x10.63x10</t>
  </si>
  <si>
    <t>18.5x10.63x10.38</t>
  </si>
  <si>
    <t>8.75x8.5x5.13</t>
  </si>
  <si>
    <t>17x8.63x13.75</t>
  </si>
  <si>
    <t>8.25x5.63x6</t>
  </si>
  <si>
    <t>Dualie 2AA with (2) "AA" Alkaline batteries - Clam - Yellow</t>
  </si>
  <si>
    <t>Dualie 2AA with (2) "AA" Alkaline batteries - Box - Yellow</t>
  </si>
  <si>
    <t>Dualie 3AA with (3) "AA" Alkaline batteries - Clam - Yellow</t>
  </si>
  <si>
    <t>Dualie 3AA with (3) "AA" Alkaline batteries - Clam - Black</t>
  </si>
  <si>
    <t>10.88x7.13x6.13</t>
  </si>
  <si>
    <t>10x5.5x5.13</t>
  </si>
  <si>
    <t>8.75x7.88x11.13</t>
  </si>
  <si>
    <t>13x10.25x5.38</t>
  </si>
  <si>
    <t>7x4.75x7.88</t>
  </si>
  <si>
    <t>ProTac 2.0 Headlamp - Includes SL-B50 battery pack, USB-C cord, elastic head strap, and rubber hard hat strap - Black</t>
  </si>
  <si>
    <t>Trident Div. 2 with White and Green LEDs - Includes Alkaline batteries, rubber &amp; elastic straps - Green</t>
  </si>
  <si>
    <t>Septor Div. 2 - Includes Alkaline batteries, rubber &amp; elastic straps - Yellow</t>
  </si>
  <si>
    <t xml:space="preserve">Argo Div. 2 - Includes Alkaline batteries, rubber &amp; elastic straps - Yellow    </t>
  </si>
  <si>
    <t>7.5x7.25x6.38</t>
  </si>
  <si>
    <t>9.88x4.88x11.5</t>
  </si>
  <si>
    <t>6.38x6.88x4.13</t>
  </si>
  <si>
    <t>9.38x9.25x5.13</t>
  </si>
  <si>
    <t>9.25x7.75x3.88</t>
  </si>
  <si>
    <t>9.5x7.85x3.88</t>
  </si>
  <si>
    <t>11.63x11.25x6.88</t>
  </si>
  <si>
    <t>3.63x3x3.25</t>
  </si>
  <si>
    <t>Vantage II - Fire helmet mount and (1) CR123A lithium battery - Box</t>
  </si>
  <si>
    <t>Vantage II - Industrial hard hat mount and (1) CR123A lithium battery - Box</t>
  </si>
  <si>
    <t>Vantage 180 X - Includes (2) CR123A lithium batteries, helmet bracket - Box - Orange</t>
  </si>
  <si>
    <t>Vantage 180 X - Includes (2) CR123A lithium batteries, helmet bracket - Box - Black</t>
  </si>
  <si>
    <t>6.5x4.38x8.25</t>
  </si>
  <si>
    <t>19.25x4.88x10.5</t>
  </si>
  <si>
    <t>10.25x5.68x5.5</t>
  </si>
  <si>
    <t>9.88x4.88x5.38</t>
  </si>
  <si>
    <t>10.38x5.88x5.5</t>
  </si>
  <si>
    <t>7.88x2x6.25</t>
  </si>
  <si>
    <t>8.13x4.8x5.13</t>
  </si>
  <si>
    <t>5.88x2.75x4</t>
  </si>
  <si>
    <t>8.25x5.25x5.38</t>
  </si>
  <si>
    <t>8.5x5.5x6.63</t>
  </si>
  <si>
    <t>8.25x8.38x4.88</t>
  </si>
  <si>
    <t>9.75x5.5x3.38</t>
  </si>
  <si>
    <t>10.13x6.88x5.25</t>
  </si>
  <si>
    <t>6.38x6.38x3.75</t>
  </si>
  <si>
    <t>6.75x6.38x4</t>
  </si>
  <si>
    <t>6.75x6.38x4.25</t>
  </si>
  <si>
    <t>11.5x11x5.38</t>
  </si>
  <si>
    <t>11.5x11.38x5.38</t>
  </si>
  <si>
    <t>WEDGE® XT</t>
  </si>
  <si>
    <t>WEDGE®</t>
  </si>
  <si>
    <t>19.38x6.75x11</t>
  </si>
  <si>
    <t>Sidewinder Rescue Kit - White, Green, Blue, IR LEDs - Includes MOLLE retainer, paracord and (2) “AA” Alkaline batteries - Clam</t>
  </si>
  <si>
    <t>19.25x14.13x10.25</t>
  </si>
  <si>
    <t>7.88x7.75x7.25</t>
  </si>
  <si>
    <r>
      <t>TLR SERIES</t>
    </r>
    <r>
      <rPr>
        <sz val="10"/>
        <rFont val="Arial Narrow"/>
        <family val="2"/>
      </rPr>
      <t xml:space="preserve"> </t>
    </r>
  </si>
  <si>
    <t>Export of Streamlight products may be subject to U.S. export controls, including but not limited to export controls administered by the U.S. Department of Commerce, Bureau of Industry and Security, under the Export Administration Regulations or by the U.S. Department of State, Directorate of Defense Trade Controls under the International Traffic in Arms Regulations. Sale of this product is restricted to Federal, state and local government law enforcement agencies through a direct purchase order.</t>
  </si>
  <si>
    <t>8.13x7.63x6.5</t>
  </si>
  <si>
    <t>8.63x6.75x6.88</t>
  </si>
  <si>
    <t>8x7.88x7.5</t>
  </si>
  <si>
    <t>TLR-VIR II visible LED/IR illuminator/IR laser - Includes Rail Locating Keys and CR123A lithium battery - Box - Coyote</t>
  </si>
  <si>
    <t>TLR-VIR II visible LED/IR illuminator/IR laser - Includes Rail Locating Keys and CR123A lithium battery - Box - Black</t>
  </si>
  <si>
    <t>8.13x7.88x7.5</t>
  </si>
  <si>
    <t>8.25x8.33x4.88</t>
  </si>
  <si>
    <t>9.75x6.38x9.25</t>
  </si>
  <si>
    <t>TL Racker - Mossberg 590 Shockwave - Includes strap and CR123A lithium batteries - Box - Black</t>
  </si>
  <si>
    <r>
      <t>Knucklehead/Survivor LED Alkaline battery carrier</t>
    </r>
    <r>
      <rPr>
        <i/>
        <sz val="10"/>
        <rFont val="Arial Narrow"/>
        <family val="2"/>
      </rPr>
      <t xml:space="preserve"> (Batteries not included)</t>
    </r>
  </si>
  <si>
    <t>Loop Holster - Stinger Series</t>
  </si>
  <si>
    <t>Leather Holster - Plain - Strion Series (excludes DS models), ProTac HL</t>
  </si>
  <si>
    <t>Leather Holster - Basketweave Pattern - Strion Series (excludes DS models), ProTac HL</t>
  </si>
  <si>
    <t>STINGER® 2020</t>
  </si>
  <si>
    <t>STINGER® LED</t>
  </si>
  <si>
    <t>STINGER® HPL</t>
  </si>
  <si>
    <t>STINGER LED HL®</t>
  </si>
  <si>
    <t>STINGER DS® HPL</t>
  </si>
  <si>
    <t>STINGER DS LED HL®</t>
  </si>
  <si>
    <t>STINGER SWITCHBLADE®</t>
  </si>
  <si>
    <t>STINGER® COLOR-RITE®</t>
  </si>
  <si>
    <t xml:space="preserve">POLYSTINGER® LED </t>
  </si>
  <si>
    <t xml:space="preserve">POLYSTINGER DS® LED  </t>
  </si>
  <si>
    <t>STRION® LED</t>
  </si>
  <si>
    <t>STRION® DS</t>
  </si>
  <si>
    <t>STRION® HPL</t>
  </si>
  <si>
    <t>STRION SWITCHBLADE®</t>
  </si>
  <si>
    <t>E-FLOOD® LITEBOX®</t>
  </si>
  <si>
    <t xml:space="preserve">E-FLOOD® FIREBOX® </t>
  </si>
  <si>
    <t>VANTAGE® SERIES</t>
  </si>
  <si>
    <t>CLIPMATE® SERIES</t>
  </si>
  <si>
    <t>POLYTAC® SERIES</t>
  </si>
  <si>
    <t>PROTAC® SERIES</t>
  </si>
  <si>
    <t>SIDEWINDER®</t>
  </si>
  <si>
    <t>SIDEWINDER COMPACT® II</t>
  </si>
  <si>
    <t>SIDEWINDER BOOT®</t>
  </si>
  <si>
    <t>SPEEDLOCKER®</t>
  </si>
  <si>
    <t>TL-RACKER®</t>
  </si>
  <si>
    <t xml:space="preserve">P.O.P. // DISPLAYS </t>
  </si>
  <si>
    <t>STINGER DS® LED</t>
  </si>
  <si>
    <t>ULTRASTINGER® LED</t>
  </si>
  <si>
    <t>POLYSTINGER® LED HAZ-LO®</t>
  </si>
  <si>
    <t>VULCAN CLUTCH®</t>
  </si>
  <si>
    <t>Acrylic Display - SL White - Small - 9.125" x 5.75" x 5.75"</t>
  </si>
  <si>
    <t>080926-99544-4</t>
  </si>
  <si>
    <t>080926-99543-7</t>
  </si>
  <si>
    <t>White 3 Tier Headlamp Display</t>
  </si>
  <si>
    <t>Survivor X Counter Display</t>
  </si>
  <si>
    <t>080926-99546-8</t>
  </si>
  <si>
    <t>Stinger 2020 - 120V AC/12V DC - 1 Holder - Black</t>
  </si>
  <si>
    <t>Stinger 2020 - 12V DC - 1 Holder - Black</t>
  </si>
  <si>
    <t>Module/Switch Kit - Stinger 2020</t>
  </si>
  <si>
    <t>Rear Door Kit - Stinger 2020</t>
  </si>
  <si>
    <t>Service Kit - Stinger 2020 - Includes Charge Screws, Switch Boot, Slide Switch Assy, Module Assy, Install Tool, Reflector, Tailcap Door</t>
  </si>
  <si>
    <t>080926-78115-3</t>
  </si>
  <si>
    <t>080926-78116-0</t>
  </si>
  <si>
    <t>080926-78117-7</t>
  </si>
  <si>
    <t>10.25x5.5x5.13</t>
  </si>
  <si>
    <t>8.5x4.38x6.5</t>
  </si>
  <si>
    <t>8.13x7.63x6</t>
  </si>
  <si>
    <t>5.75x2.38x4</t>
  </si>
  <si>
    <t>10.25x5.88x5.5</t>
  </si>
  <si>
    <t>9x3.38x6.5</t>
  </si>
  <si>
    <t>7x3.63x6.5</t>
  </si>
  <si>
    <t>9.25x10.25x6.13</t>
  </si>
  <si>
    <t>9.63x9.5x5.5</t>
  </si>
  <si>
    <t>10.5x4.13x5.5</t>
  </si>
  <si>
    <t>12.25x7x5.13</t>
  </si>
  <si>
    <t>9.5x9x5.13</t>
  </si>
  <si>
    <t>6.88x4.25x5.5</t>
  </si>
  <si>
    <t>Acrylic Display - SL White - Large - 9.125" x 8.5" x 5.75"</t>
  </si>
  <si>
    <t>O-ring, Lens - PolyStinger LED/DS LED/LED HL</t>
  </si>
  <si>
    <t>Lens - SL-15X/20X/SL-20X LED/20XP/SL-20XP LED/SL-35X/SL-20L/LP/Stinger HP/Stinger XT HP/UltraStinger</t>
  </si>
  <si>
    <t>36" (9.44 cm) Security Cable - SpeedLocker</t>
  </si>
  <si>
    <t>080926-59002-1</t>
  </si>
  <si>
    <t>TLR RM 2 Laser G - System- Includes remote door switch, remote pressure switch, mounting clips, (2) CR123A lithium batteries - Box - Black</t>
  </si>
  <si>
    <t>PolyTac - Includes (2) CR123A lithium batteries - Clam - Yellow</t>
  </si>
  <si>
    <t>PolyTac - Includes (2) CR123A lithium batteries - Clam - Black</t>
  </si>
  <si>
    <t>PolyTac - Includes (2) CR123A lithium batteries - Clam - Coyote</t>
  </si>
  <si>
    <t>ProTac 90X - Includes (2) CR123A lithium batteries and holster - Box</t>
  </si>
  <si>
    <t>ProTac 90X USB - Includes SL-B26 battery pack USB battery, USB cord and holster - Box</t>
  </si>
  <si>
    <t>Stinger LED/DS LED Upgrade Kit (Original Stinger LED models without "C" or "C4" in the serial number) - Includes facecap assembly, retaining ring, and C4 LED with switch assembly</t>
  </si>
  <si>
    <t xml:space="preserve">NiMH Battery - PolyStinger LED HAZ-LO </t>
  </si>
  <si>
    <t>Leather Holster - Basketweave Pattern - Stinger 2020</t>
  </si>
  <si>
    <t>Elastic Headstrap - fits the ProTac HL USB Headlamp, ProTac 2.0 Headlamp</t>
  </si>
  <si>
    <t>Stinger DS LED Tail Cap Switch - Fits Stinger LED Model flashlights with serial #034389 and later</t>
  </si>
  <si>
    <r>
      <t xml:space="preserve">Battery (Vulcan/Fire Vulcan) </t>
    </r>
    <r>
      <rPr>
        <i/>
        <sz val="9"/>
        <rFont val="Arial Narrow"/>
        <family val="2"/>
      </rPr>
      <t>California Proposition 65 WARNING:  This product contains chemicals known to the State of California to cause cancer, or birth defects or other reproductive harm.</t>
    </r>
  </si>
  <si>
    <t>USB-C Cord 22" (55.88 cm)</t>
  </si>
  <si>
    <t>12V DC USB Adapter</t>
  </si>
  <si>
    <t>120V AC USB Charge Cord</t>
  </si>
  <si>
    <t>Sidewinder Rescue Accessory Kit - Includes MOLLE retainer and paracord</t>
  </si>
  <si>
    <r>
      <t>ProTac 2.0 Rail Mount - System - Includes straight momentary pressure switch, SL-B50 battery pack, mounting hardware, USB-C cord, M-LOK</t>
    </r>
    <r>
      <rPr>
        <vertAlign val="superscript"/>
        <sz val="10"/>
        <rFont val="Arial Narrow"/>
        <family val="2"/>
      </rPr>
      <t>®</t>
    </r>
    <r>
      <rPr>
        <sz val="10"/>
        <rFont val="Arial Narrow"/>
        <family val="2"/>
      </rPr>
      <t xml:space="preserve"> mount</t>
    </r>
  </si>
  <si>
    <r>
      <t>ProTac Rail Mount HL-X USB - Includes remote switch, tail switch, remote retaining clips, M-LOK</t>
    </r>
    <r>
      <rPr>
        <vertAlign val="superscript"/>
        <sz val="10"/>
        <rFont val="Arial Narrow"/>
        <family val="2"/>
      </rPr>
      <t>®</t>
    </r>
    <r>
      <rPr>
        <sz val="10"/>
        <rFont val="Arial Narrow"/>
        <family val="2"/>
      </rPr>
      <t xml:space="preserve"> mount, mounting hardware, SL-B26 USB battery pack and USB cord - Box - Black</t>
    </r>
  </si>
  <si>
    <t>PolyTac Helmet Lighting Kit - Includes helmet mount, rubber helmet strap and (2) CR123A lithium batteries - Clam - Yellow</t>
  </si>
  <si>
    <t>Stylus Pro HAZ-LO - Includes (2) "AAA" Alkaline batteries - Yellow</t>
  </si>
  <si>
    <r>
      <t>Bandit Pro - Includes elastic headstrap, rubber hard hat strap, 3M</t>
    </r>
    <r>
      <rPr>
        <vertAlign val="superscript"/>
        <sz val="10"/>
        <rFont val="Arial Narrow"/>
        <family val="2"/>
      </rPr>
      <t>®</t>
    </r>
    <r>
      <rPr>
        <sz val="10"/>
        <rFont val="Arial Narrow"/>
        <family val="2"/>
      </rPr>
      <t xml:space="preserve"> Dual Lock</t>
    </r>
    <r>
      <rPr>
        <vertAlign val="superscript"/>
        <sz val="10"/>
        <rFont val="Arial Narrow"/>
        <family val="2"/>
      </rPr>
      <t>®</t>
    </r>
    <r>
      <rPr>
        <sz val="10"/>
        <rFont val="Arial Narrow"/>
        <family val="2"/>
      </rPr>
      <t xml:space="preserve"> and USB cord - Yellow - Box</t>
    </r>
  </si>
  <si>
    <r>
      <t>Bandit - Includes elastic headstrap, rubber hard hat strap, 3M</t>
    </r>
    <r>
      <rPr>
        <vertAlign val="superscript"/>
        <sz val="10"/>
        <rFont val="Arial Narrow"/>
        <family val="2"/>
      </rPr>
      <t>®</t>
    </r>
    <r>
      <rPr>
        <sz val="10"/>
        <rFont val="Arial Narrow"/>
        <family val="2"/>
      </rPr>
      <t xml:space="preserve"> Dual Lock</t>
    </r>
    <r>
      <rPr>
        <vertAlign val="superscript"/>
        <sz val="10"/>
        <rFont val="Arial Narrow"/>
        <family val="2"/>
      </rPr>
      <t>®</t>
    </r>
    <r>
      <rPr>
        <sz val="10"/>
        <rFont val="Arial Narrow"/>
        <family val="2"/>
      </rPr>
      <t xml:space="preserve"> and USB cord - Box - Yellow</t>
    </r>
  </si>
  <si>
    <r>
      <t>USB HAZ-LO Headlamp - 120V AC - Includes charge cradle, rubber hard hat strap, elastic head strap, 3M</t>
    </r>
    <r>
      <rPr>
        <vertAlign val="superscript"/>
        <sz val="10"/>
        <rFont val="Arial Narrow"/>
        <family val="2"/>
      </rPr>
      <t>®</t>
    </r>
    <r>
      <rPr>
        <sz val="10"/>
        <rFont val="Arial Narrow"/>
        <family val="2"/>
      </rPr>
      <t xml:space="preserve"> Dual Lock</t>
    </r>
    <r>
      <rPr>
        <vertAlign val="superscript"/>
        <sz val="10"/>
        <rFont val="Arial Narrow"/>
        <family val="2"/>
      </rPr>
      <t>®</t>
    </r>
    <r>
      <rPr>
        <sz val="10"/>
        <rFont val="Arial Narrow"/>
        <family val="2"/>
      </rPr>
      <t xml:space="preserve"> - Box - Yellow</t>
    </r>
  </si>
  <si>
    <r>
      <t>Enduro Pro USB - Includes USB cord, elastic head strap, rubber hard hat strap, 3M</t>
    </r>
    <r>
      <rPr>
        <vertAlign val="superscript"/>
        <sz val="10"/>
        <color theme="1"/>
        <rFont val="Arial Narrow"/>
        <family val="2"/>
      </rPr>
      <t>®</t>
    </r>
    <r>
      <rPr>
        <sz val="10"/>
        <color theme="1"/>
        <rFont val="Arial Narrow"/>
        <family val="2"/>
      </rPr>
      <t xml:space="preserve"> Dual Lock</t>
    </r>
    <r>
      <rPr>
        <vertAlign val="superscript"/>
        <sz val="10"/>
        <color theme="1"/>
        <rFont val="Arial Narrow"/>
        <family val="2"/>
      </rPr>
      <t>®</t>
    </r>
    <r>
      <rPr>
        <sz val="10"/>
        <color theme="1"/>
        <rFont val="Arial Narrow"/>
        <family val="2"/>
      </rPr>
      <t xml:space="preserve"> - Box - Yellow</t>
    </r>
  </si>
  <si>
    <r>
      <t>Enduro Pro HAZ-LO - Includes (3) "AAA" Alkaline batteries, rubber hard hat strap, elastic head strap, 3M</t>
    </r>
    <r>
      <rPr>
        <vertAlign val="superscript"/>
        <sz val="10"/>
        <rFont val="Arial Narrow"/>
        <family val="2"/>
      </rPr>
      <t>®</t>
    </r>
    <r>
      <rPr>
        <sz val="10"/>
        <rFont val="Arial Narrow"/>
        <family val="2"/>
      </rPr>
      <t xml:space="preserve"> Dual Lock</t>
    </r>
    <r>
      <rPr>
        <vertAlign val="superscript"/>
        <sz val="10"/>
        <rFont val="Arial Narrow"/>
        <family val="2"/>
      </rPr>
      <t>®</t>
    </r>
    <r>
      <rPr>
        <sz val="10"/>
        <rFont val="Arial Narrow"/>
        <family val="2"/>
      </rPr>
      <t xml:space="preserve"> - Box - Yellow</t>
    </r>
  </si>
  <si>
    <r>
      <t>Note: The Survivor X</t>
    </r>
    <r>
      <rPr>
        <i/>
        <vertAlign val="superscript"/>
        <sz val="10"/>
        <color theme="3" tint="-0.499984740745262"/>
        <rFont val="Arial Narrow"/>
        <family val="2"/>
      </rPr>
      <t>®</t>
    </r>
    <r>
      <rPr>
        <i/>
        <sz val="10"/>
        <color theme="3" tint="-0.499984740745262"/>
        <rFont val="Arial Narrow"/>
        <family val="2"/>
      </rPr>
      <t xml:space="preserve"> is not compatible with legacy Survivor® chargers</t>
    </r>
  </si>
  <si>
    <t>080926-88906-4</t>
  </si>
  <si>
    <r>
      <t>Sig</t>
    </r>
    <r>
      <rPr>
        <vertAlign val="superscript"/>
        <sz val="10"/>
        <rFont val="Arial Narrow"/>
        <family val="2"/>
      </rPr>
      <t>®</t>
    </r>
    <r>
      <rPr>
        <sz val="10"/>
        <rFont val="Arial Narrow"/>
        <family val="2"/>
      </rPr>
      <t xml:space="preserve"> P320 XCARRY Contour Remote - TLR-1 and TLR-2</t>
    </r>
  </si>
  <si>
    <t>080926-69481-1</t>
  </si>
  <si>
    <t>Tailcap Switch - TLR-7 X, TLR-9 MK2</t>
  </si>
  <si>
    <t>080926-69490-3</t>
  </si>
  <si>
    <t>080926-69491-0</t>
  </si>
  <si>
    <t>080926-69492-7</t>
  </si>
  <si>
    <t>080926-69493-4</t>
  </si>
  <si>
    <t>TLR-7X/7 Sub/9 LOW M2 Tailcap kit</t>
  </si>
  <si>
    <t>SL-B2 Battery Charger – Includes charger and (2) SL-B2 batteries</t>
  </si>
  <si>
    <t>TLR-7 X USB - Includes key kit, high/low paddle switches, SL-B9 rechargeable battery pack, and USB-C cord - Black</t>
  </si>
  <si>
    <t>TLR-7 X USB - Includes key kit, high/low paddle switches, SL-B9 rechargeable battery pack, and USB-C cord - FDE</t>
  </si>
  <si>
    <t xml:space="preserve">TLR-6 HL (GLOCK® 42/43) White LED / Red Laser – Includes (3) SL-B2 batteries and charger – Black  </t>
  </si>
  <si>
    <t>TLR-6 HL (GLOCK® 42/43) White LED / Red Laser – Includes (3) SL-B2 batteries and charger – Flat Dark Earth Brown</t>
  </si>
  <si>
    <t xml:space="preserve">TLR-6 HL (GLOCK® Rail Mount) White LED / Red Laser laser  - Includes (3) SL-B2 batteries and charger - Black </t>
  </si>
  <si>
    <t>TLR-6 HL (SIG SAUER® P365®) White LED / Red Laser laser – Includes (3) SL-B2 batteries and charger – Black</t>
  </si>
  <si>
    <t>TLR-6 HL (M&amp;P® Shield™ 40/9) White LED / Red Laser laser – Includes (3) SL-B2 batteries and charger – Black</t>
  </si>
  <si>
    <t>TLR-6 HL G (GLOCK® 42/43) White LED / Green Laser – Includes (3) SL-B2 batteries and charger – Black</t>
  </si>
  <si>
    <t>TLR-6 HL G (GLOCK® 42/43) White LED / Green Laser – Includes (3) SL-B2 batteries and charger  – Flat Dark Earth Brown</t>
  </si>
  <si>
    <t>TLR-6 HL G (GLOCK® Rail Mount) White LED / Green Laser  - Includes (3) SL-B2 batteries and charger - Black</t>
  </si>
  <si>
    <t>TLR-6 HL G (SIG SAUER® P365®) White LED / Green Laser – Includes (3) SL-B2 batteries and charger  – Black</t>
  </si>
  <si>
    <t>TLR-6 HL G (M&amp;P® Shield™ 40/9) White LED / Green Laser – Includes (3) SL-B2 batteries and charger – Black</t>
  </si>
  <si>
    <t>Strion 2020 - 120V/100V AC/12V DC - 1 Holder</t>
  </si>
  <si>
    <t>Strion 2020 (WITHOUT CHARGER)</t>
  </si>
  <si>
    <t>Strion 2020 - 12V DC</t>
  </si>
  <si>
    <t>Strion 2020 - 120V/100VAC/12V DC PiggyBack</t>
  </si>
  <si>
    <t>MOD DISPLAY, Strion 2020</t>
  </si>
  <si>
    <t>Lithium-ion Battery - Strion 2020</t>
  </si>
  <si>
    <t>080926-74436-3</t>
  </si>
  <si>
    <t>STRION® 2020</t>
  </si>
  <si>
    <t>15.25x10.875x9.5</t>
  </si>
  <si>
    <t>080926-74431-8</t>
  </si>
  <si>
    <t>080926-74430-1</t>
  </si>
  <si>
    <t>080926-74434-9</t>
  </si>
  <si>
    <t>080926-74435-6</t>
  </si>
  <si>
    <t>11x4.875x10.125</t>
  </si>
  <si>
    <t>080926-69340-1</t>
  </si>
  <si>
    <t>080926-69341-8</t>
  </si>
  <si>
    <t>080926-69343-2</t>
  </si>
  <si>
    <t>080926-69344-9</t>
  </si>
  <si>
    <t>080926-69342-5</t>
  </si>
  <si>
    <t>080926-69350-0</t>
  </si>
  <si>
    <t>080926-69351-7</t>
  </si>
  <si>
    <t>080926-69353-1</t>
  </si>
  <si>
    <t>080926-69354-8</t>
  </si>
  <si>
    <t>080926-69352-4</t>
  </si>
  <si>
    <t>080926-69455-2</t>
  </si>
  <si>
    <t>080926-69456-9</t>
  </si>
  <si>
    <t>TLR-7 X Contour Remote (for most railed GLOCK® Gen 4 or Gen 5 models) - Includes mounting key, CR123A lithium battery - Box - Black</t>
  </si>
  <si>
    <t>MOD DISPLAY, TLR-6 HL R 42/43</t>
  </si>
  <si>
    <t>MOD DISPLAY, TLR-6 HL G P365</t>
  </si>
  <si>
    <t>080926-20237-5</t>
  </si>
  <si>
    <t>080926-20238-2</t>
  </si>
  <si>
    <t>080926-22120-8</t>
  </si>
  <si>
    <t>080926-22121-5</t>
  </si>
  <si>
    <t>080926-88301-7</t>
  </si>
  <si>
    <t>.050 Hex Wrench</t>
  </si>
  <si>
    <t>SpeedLocker - Includes padlock, Allen key, and security cable</t>
  </si>
  <si>
    <t>MOD DISPLAY, Stinger Color-Rite</t>
  </si>
  <si>
    <t>Lanyard - Wedge</t>
  </si>
  <si>
    <t>Lanyard - Wedge XT</t>
  </si>
  <si>
    <t>080926-88815-9</t>
  </si>
  <si>
    <t>080926-88816-6</t>
  </si>
  <si>
    <t>Standard System Mounting Rack - Yellow - LiteBox/FireBox Series</t>
  </si>
  <si>
    <t>4AA LED - Alkaline batteries - Blister - Black</t>
  </si>
  <si>
    <t>Jack-Cap - ProTac RM HL-X Pro</t>
  </si>
  <si>
    <t>080926-45938-0</t>
  </si>
  <si>
    <t xml:space="preserve">SURVIVOR PIVOT® </t>
  </si>
  <si>
    <t>Survivor Pivot - 120V/100V AC/12V DC (Alkaline battery carrier not included) - Orange</t>
  </si>
  <si>
    <t>080926-91802-3</t>
  </si>
  <si>
    <t>Survivor Pivot - 120V/100V AC/12V DC (Alkaline battery carrier not included) - Yellow</t>
  </si>
  <si>
    <t>080926-91812-2</t>
  </si>
  <si>
    <t>Survivor Pivot - Alkaline (includes battery carrier) - Orange</t>
  </si>
  <si>
    <t>080926-91800-9</t>
  </si>
  <si>
    <t>Survivor Pivot - Alkaline (includes battery carrier) - Yellow</t>
  </si>
  <si>
    <t>080926-91810-8</t>
  </si>
  <si>
    <t>Survivor Pivot Magnet - 120V/100V AC/12V DC (Alkaline battery carrier not included) - Orange</t>
  </si>
  <si>
    <t>080926-91830-6</t>
  </si>
  <si>
    <t>Survivor Pivot Magnet - 120V/100V AC/12V DC (Alkaline battery carrier not included) - Yellow</t>
  </si>
  <si>
    <t>080926-91831-3</t>
  </si>
  <si>
    <t>Survivor Pivot Magnet - Alkaline (includes battery carrier) - Orange</t>
  </si>
  <si>
    <t>080926-91825-2</t>
  </si>
  <si>
    <t>Survivor Pivot Magnet - Alkaline (includes battery carrier) - Yellow</t>
  </si>
  <si>
    <t>080926-91826-9</t>
  </si>
  <si>
    <t>Note: The Survivor Pivot® is not compatible with legacy Survivor® chargers.</t>
  </si>
  <si>
    <t>SURVIVOR PIVOT® USB</t>
  </si>
  <si>
    <t>080926-91804-7</t>
  </si>
  <si>
    <t>080926-91814-6</t>
  </si>
  <si>
    <t>080926-91838-2</t>
  </si>
  <si>
    <t>080926-91839-9</t>
  </si>
  <si>
    <t>BEARTRAP® SERIES</t>
  </si>
  <si>
    <t>BearTrap 360 - 120V/100V AC - Red</t>
  </si>
  <si>
    <t>080926-61523-6</t>
  </si>
  <si>
    <t>MOD DISPLAY, Survivor Pivot</t>
  </si>
  <si>
    <t>MOD DISPLAY, TLR-7 HL-X</t>
  </si>
  <si>
    <t>MOD DISPLAY, ProTac 2AA-X USB</t>
  </si>
  <si>
    <t>TLR-7 HL-X USB – Includes high and low paddle switches, rail locating keys, and (1) SL-B9 lithium battery pack – Black</t>
  </si>
  <si>
    <t>080926-69458-3</t>
  </si>
  <si>
    <t>TLR-7 HL-X USB – Includes high and low paddle switches, rail locating keys, and (1) SL-B9 lithium battery pack – FDE</t>
  </si>
  <si>
    <t>080926-69459-0</t>
  </si>
  <si>
    <t>080926-88817-3</t>
  </si>
  <si>
    <t>080926-88818-0</t>
  </si>
  <si>
    <t>ProTac 2AA-X USB – Includes holster, rechargeable lithium polymer battery pack, and USB-C cord - Black</t>
  </si>
  <si>
    <t>080926-88135-8</t>
  </si>
  <si>
    <t>ProTac 2AA-X USB – Includes holster, rechargeable lithium polymer battery pack, and USB-C cord - Coyote</t>
  </si>
  <si>
    <t>080926-88137-2</t>
  </si>
  <si>
    <t>Rechargeable lithium polymer battery pack, ProTac 2AA-X USB</t>
  </si>
  <si>
    <t>080926-88136-5</t>
  </si>
  <si>
    <t>TLR-sub 1913 Clamp Kit</t>
  </si>
  <si>
    <t>TLR-sub SIG 365/XL Clamp Kit</t>
  </si>
  <si>
    <t>080926-69320-3</t>
  </si>
  <si>
    <t>080926-69321-0</t>
  </si>
  <si>
    <t>080926-69322-7</t>
  </si>
  <si>
    <t>080926-69323-4</t>
  </si>
  <si>
    <t xml:space="preserve">TLR-sub GLOCK Clamp Kit </t>
  </si>
  <si>
    <t>ProTac HL 6 - Includes 120V AC adapter, "Y" USB-C cord and wrist lanyard - Box</t>
  </si>
  <si>
    <t>ProTac HL 6 - Includes "Y" USB-C cord and wrist lanyard - Box</t>
  </si>
  <si>
    <t>080926-88131-0</t>
  </si>
  <si>
    <t>080926-88132-7</t>
  </si>
  <si>
    <t>120V USB Adapter</t>
  </si>
  <si>
    <t xml:space="preserve"> "Y" Split USB-C Cord</t>
  </si>
  <si>
    <t>080926-22089-8</t>
  </si>
  <si>
    <t>080926-22090-4</t>
  </si>
  <si>
    <t>SL-B48 Battery Pack - 2pk</t>
  </si>
  <si>
    <t>080926-88133-4</t>
  </si>
  <si>
    <r>
      <t>TLR-7 X sub USB (GLOCK</t>
    </r>
    <r>
      <rPr>
        <vertAlign val="superscript"/>
        <sz val="10.5"/>
        <color theme="1"/>
        <rFont val="Arial Narrow"/>
        <family val="2"/>
      </rPr>
      <t>®</t>
    </r>
    <r>
      <rPr>
        <sz val="10.5"/>
        <color theme="1"/>
        <rFont val="Arial Narrow"/>
        <family val="2"/>
      </rPr>
      <t xml:space="preserve"> 43X/48 MOS | 43X/48 Rail) - Includes mounting kit with key, multi-tool, (1) SL-B9 Li-Ion rechargeable battery pack, and USB-C cord</t>
    </r>
  </si>
  <si>
    <t>080926-69405-7</t>
  </si>
  <si>
    <t>080926-69406-4</t>
  </si>
  <si>
    <t>080926-69407-1</t>
  </si>
  <si>
    <t>080926-69408-8</t>
  </si>
  <si>
    <r>
      <t>TLR-7 X sub (GLOCK</t>
    </r>
    <r>
      <rPr>
        <vertAlign val="superscript"/>
        <sz val="10.5"/>
        <color theme="1"/>
        <rFont val="Arial Narrow"/>
        <family val="2"/>
      </rPr>
      <t>®</t>
    </r>
    <r>
      <rPr>
        <sz val="10.5"/>
        <color theme="1"/>
        <rFont val="Arial Narrow"/>
        <family val="2"/>
      </rPr>
      <t xml:space="preserve"> 43X/48 MOS | 43X/48 Rail) - Includes mounting kit with key, multi-tool and (1) CR123A lithium battery </t>
    </r>
  </si>
  <si>
    <r>
      <t>TLR-7 X sub USB (SIG SAUER</t>
    </r>
    <r>
      <rPr>
        <vertAlign val="superscript"/>
        <sz val="10.5"/>
        <color theme="1"/>
        <rFont val="Arial Narrow"/>
        <family val="2"/>
      </rPr>
      <t>®</t>
    </r>
    <r>
      <rPr>
        <sz val="10.5"/>
        <color theme="1"/>
        <rFont val="Arial Narrow"/>
        <family val="2"/>
      </rPr>
      <t xml:space="preserve"> P365</t>
    </r>
    <r>
      <rPr>
        <vertAlign val="superscript"/>
        <sz val="10.5"/>
        <color theme="1"/>
        <rFont val="Arial Narrow"/>
        <family val="2"/>
      </rPr>
      <t>®</t>
    </r>
    <r>
      <rPr>
        <sz val="10.5"/>
        <color theme="1"/>
        <rFont val="Arial Narrow"/>
        <family val="2"/>
      </rPr>
      <t>/XL closed rail systems*) - Includes mounting kit with key, multi-tool, (1) SL-B9 Li-Ion rechargeable battery pack and USB-C cord</t>
    </r>
    <r>
      <rPr>
        <i/>
        <sz val="10"/>
        <color theme="1"/>
        <rFont val="Arial Narrow"/>
        <family val="2"/>
      </rPr>
      <t xml:space="preserve"> Please Note:  Does not fit the P365</t>
    </r>
    <r>
      <rPr>
        <i/>
        <vertAlign val="superscript"/>
        <sz val="10"/>
        <color theme="1"/>
        <rFont val="Arial Narrow"/>
        <family val="2"/>
      </rPr>
      <t>®</t>
    </r>
    <r>
      <rPr>
        <i/>
        <sz val="10"/>
        <color theme="1"/>
        <rFont val="Arial Narrow"/>
        <family val="2"/>
      </rPr>
      <t xml:space="preserve"> XMACRO</t>
    </r>
    <r>
      <rPr>
        <sz val="10.5"/>
        <color theme="1"/>
        <rFont val="Arial Narrow"/>
        <family val="2"/>
      </rPr>
      <t xml:space="preserve"> </t>
    </r>
  </si>
  <si>
    <t>080926-88814-2</t>
  </si>
  <si>
    <t>MOD DISPLAY, ProTac HL 6</t>
  </si>
  <si>
    <t>12.5x11x6.75</t>
  </si>
  <si>
    <t>7.75x6.75x4.75</t>
  </si>
  <si>
    <t>Stinger 2020 - 120V AC/12V DC - 1 Holder - Red</t>
  </si>
  <si>
    <t>Stinger 2020 - 120V AC/12V DC - 1 Holder - Blue</t>
  </si>
  <si>
    <t>080926-78120-7</t>
  </si>
  <si>
    <t>080926-78130-6</t>
  </si>
  <si>
    <t>080926-78121-4</t>
  </si>
  <si>
    <t>080926-78131-3</t>
  </si>
  <si>
    <t>080926-45072-1</t>
  </si>
  <si>
    <t>8-Unit SL-B9 Bank Charger - 12V DC</t>
  </si>
  <si>
    <t>080926-20230-6</t>
  </si>
  <si>
    <t>8-Unit SL-B9 Bank Charger - 120V/100V AC</t>
  </si>
  <si>
    <t>080926-20231-3</t>
  </si>
  <si>
    <t>080926-20233-7</t>
  </si>
  <si>
    <t>080926-20234-4</t>
  </si>
  <si>
    <t>Stinger 2020 (WITHOUT CHARGER) - Includes "Y" USB cord - Black</t>
  </si>
  <si>
    <t>Stinger 2020 (WITHOUT CHARGER) - Includes "Y" USB cord - Red</t>
  </si>
  <si>
    <t>Stinger 2020 (WITHOUT CHARGER) - Includes "Y" USB cord - Blue</t>
  </si>
  <si>
    <t>SL-B26 Charger Kit - USB - Includes (2) SL-B26 battery packs</t>
  </si>
  <si>
    <t>SL-B26 Charger Kit - 120V AC - Includes (2) SL-B26 battery packs</t>
  </si>
  <si>
    <t>8-Unit SL-B26 Bank Charger - 12V DC</t>
  </si>
  <si>
    <t>Micro-USB Cord - Y Split</t>
  </si>
  <si>
    <t>Nylon Holster - SL Series, ProTac HL-5X</t>
  </si>
  <si>
    <t>Tactical Holster - TL-2 LED, Strion Series, PolyTac, ProTac HL/ProTac HL USB</t>
  </si>
  <si>
    <t>MOD DISPLAY, ProTac 2.0 Headlamp</t>
  </si>
  <si>
    <t>Nylon Holster - TL-2 LED, TT-2L, PolyTac, Strion LED</t>
  </si>
  <si>
    <t>Safety Wand - Strion HPL, Stinger HPL/DS HPL - Red</t>
  </si>
  <si>
    <t>Safety Wand - Strion HPL, Stinger HPL/DS HPL - Yellow</t>
  </si>
  <si>
    <t>Safety Wand - Strion HPL, Stinger HPL/DS HPL - Glow in the Dark</t>
  </si>
  <si>
    <t>Safety Wand - TL-2 LED, Strion/LED, 2AA ProPolymer - Red</t>
  </si>
  <si>
    <t>Safety Wand - TL-2 LED, Strion/LED, 2AA ProPolymer - Yellow</t>
  </si>
  <si>
    <t>Safety Wand - TL-2 LED, Strion/LED, 2AA ProPolymer - Glow in the Dark</t>
  </si>
  <si>
    <t>Flip Lens - 2AA ProPolymer, TL-2 LED, Strion LED,  PolyTac/90 - I/R</t>
  </si>
  <si>
    <t>Vertical Grip with Rail - Strion Series, TLR, TL-2 LED</t>
  </si>
  <si>
    <t>Nylon Holster - Stylus Pro USB, Stylus Pro HAZ-LO, 2AAA ProPolymer HAZ-LO</t>
  </si>
  <si>
    <t>Lithium-ion Battery - E-Flood LiteBox/FireBox, E-Spot LiteBox/FireBox - Upgrade</t>
  </si>
  <si>
    <t>Lithium-ion Battery - Vulcan 180</t>
  </si>
  <si>
    <t>Lithium-ion Battery - Vulcan 180 DIV 1</t>
  </si>
  <si>
    <t>Lithium-ion Battery - Vulcan Clutch</t>
  </si>
  <si>
    <t>Lithium-ion Battery - Fire Vulcan LED</t>
  </si>
  <si>
    <t>TLR-7 HL-X sub USB (GLOCK® 43X/48 MOS | 43X/48 Rail) - Includes mounting kit with key, multi-tool and (1) SL-B9 Li-ion rechargeable battery pack and USB-C cord - Black</t>
  </si>
  <si>
    <r>
      <t>TLR-7 HL-X sub USB (SIG SAUER</t>
    </r>
    <r>
      <rPr>
        <vertAlign val="superscript"/>
        <sz val="10.5"/>
        <color theme="1"/>
        <rFont val="Arial Narrow"/>
        <family val="2"/>
      </rPr>
      <t>®</t>
    </r>
    <r>
      <rPr>
        <sz val="10.5"/>
        <color theme="1"/>
        <rFont val="Arial Narrow"/>
        <family val="2"/>
      </rPr>
      <t xml:space="preserve"> P365</t>
    </r>
    <r>
      <rPr>
        <vertAlign val="superscript"/>
        <sz val="10.5"/>
        <color theme="1"/>
        <rFont val="Arial Narrow"/>
        <family val="2"/>
      </rPr>
      <t>®</t>
    </r>
    <r>
      <rPr>
        <sz val="10.5"/>
        <color theme="1"/>
        <rFont val="Arial Narrow"/>
        <family val="2"/>
      </rPr>
      <t>/XL closed rail systems*) - Includes mounting kit with key, multi-tool and (1) SL-B9 Li-ion rechargeable battery pack and USB-C cord - Black       *Does not fit the P365</t>
    </r>
    <r>
      <rPr>
        <vertAlign val="superscript"/>
        <sz val="10.5"/>
        <color theme="1"/>
        <rFont val="Arial Narrow"/>
        <family val="2"/>
      </rPr>
      <t>®</t>
    </r>
    <r>
      <rPr>
        <sz val="10.5"/>
        <color theme="1"/>
        <rFont val="Arial Narrow"/>
        <family val="2"/>
      </rPr>
      <t xml:space="preserve"> XMACRO</t>
    </r>
  </si>
  <si>
    <t>080926-69503-0</t>
  </si>
  <si>
    <t>080926-69504-7</t>
  </si>
  <si>
    <t>080926-69505-4</t>
  </si>
  <si>
    <t>080926-69506-1</t>
  </si>
  <si>
    <t>6x8.5x5.25</t>
  </si>
  <si>
    <t>TLR-1 HL-X - Includes rail locating keys and (2) CR123A lithium batteries - Black</t>
  </si>
  <si>
    <t>TLR-1 HL-X USB - Includes rail locating keys, (2) SL-B9 battery packs and USB-C cord - Black</t>
  </si>
  <si>
    <t>080926-69500-9</t>
  </si>
  <si>
    <t>080926-69501-6</t>
  </si>
  <si>
    <t>MOD DISPLAY, TLR-7 HL-X sub</t>
  </si>
  <si>
    <t>Survivor X - Light Only - Orange</t>
  </si>
  <si>
    <t>Survivor X - Light Only - Yellow</t>
  </si>
  <si>
    <t>080926-90951-9</t>
  </si>
  <si>
    <t>080926-90961-8</t>
  </si>
  <si>
    <t>STINGER® CLASSIC LED</t>
  </si>
  <si>
    <t>080926-75663-2</t>
  </si>
  <si>
    <t>080926-75666-3</t>
  </si>
  <si>
    <t>080926-75662-5</t>
  </si>
  <si>
    <t>080926-75675-5</t>
  </si>
  <si>
    <t>PARTS</t>
  </si>
  <si>
    <t>080926-14029-5</t>
  </si>
  <si>
    <t>080926-14061-5</t>
  </si>
  <si>
    <t>080926-14062-2</t>
  </si>
  <si>
    <t>080926-14110-0</t>
  </si>
  <si>
    <t>080926-20160-6</t>
  </si>
  <si>
    <t>080926-20710-3</t>
  </si>
  <si>
    <t>080926-25142-7</t>
  </si>
  <si>
    <t>080926-44934-3</t>
  </si>
  <si>
    <t>080926-45631-0</t>
  </si>
  <si>
    <t>080926-45632-7</t>
  </si>
  <si>
    <t>080926-45633-4</t>
  </si>
  <si>
    <t>080926-45634-1</t>
  </si>
  <si>
    <t>080926-45635-8</t>
  </si>
  <si>
    <t>080926-45638-9</t>
  </si>
  <si>
    <t>Replacement Board Kit - HID LiteBox (Includes switch)</t>
  </si>
  <si>
    <t>080926-45639-6</t>
  </si>
  <si>
    <t>080926-45640-2</t>
  </si>
  <si>
    <t>080926-45641-9</t>
  </si>
  <si>
    <t>080926-45642-6</t>
  </si>
  <si>
    <t>080926-45643-3</t>
  </si>
  <si>
    <t>080926-45841-3</t>
  </si>
  <si>
    <t>Kit - E-Spot lens/reflector assembly</t>
  </si>
  <si>
    <t>080926-45843-7</t>
  </si>
  <si>
    <t>E-Spot PCB Assembly</t>
  </si>
  <si>
    <t>080926-45844-4</t>
  </si>
  <si>
    <t>Kit - E-Spot PCB/Refector</t>
  </si>
  <si>
    <t>080926-45847-5</t>
  </si>
  <si>
    <t xml:space="preserve">Kit - E-Spot Head Replace Kit </t>
  </si>
  <si>
    <t>080926-45848-2</t>
  </si>
  <si>
    <t>Top Assembly - Orange - LiteBox</t>
  </si>
  <si>
    <t>080926-45904-5</t>
  </si>
  <si>
    <t>Top Assembly - FireBox - Orange - FireBox (FOR FIREBOX ONLY)</t>
  </si>
  <si>
    <t>080926-45914-4</t>
  </si>
  <si>
    <t>080926-45916-8</t>
  </si>
  <si>
    <t>080926-45918-2</t>
  </si>
  <si>
    <t>Top Assembly - Yellow - Standard - LiteBox</t>
  </si>
  <si>
    <t>080926-45924-3</t>
  </si>
  <si>
    <t>Battery Carrier - Trident Series, Septor</t>
  </si>
  <si>
    <t>080926-61001-9</t>
  </si>
  <si>
    <t>080926-61013-2</t>
  </si>
  <si>
    <t>080926-61426-0</t>
  </si>
  <si>
    <t>080926-61427-7</t>
  </si>
  <si>
    <t>QB Strap - Yellow</t>
  </si>
  <si>
    <t>080926-61440-6</t>
  </si>
  <si>
    <t>QB Strap - Black</t>
  </si>
  <si>
    <t>080926-61441-3</t>
  </si>
  <si>
    <t>Hat Clip - Bandit</t>
  </si>
  <si>
    <t>080926-61701-8</t>
  </si>
  <si>
    <t>Elastic Strap - Bandit Black/Yellow</t>
  </si>
  <si>
    <t>080926-61720-9</t>
  </si>
  <si>
    <t>Head Strap - Bandit Black/Grey</t>
  </si>
  <si>
    <t>080926-61721-6</t>
  </si>
  <si>
    <t>080926-67103-4</t>
  </si>
  <si>
    <t>080926-67304-5</t>
  </si>
  <si>
    <t>080926-68052-4</t>
  </si>
  <si>
    <t>Dualie 3AA Standard Clip Kit</t>
  </si>
  <si>
    <t>080926-68090-6</t>
  </si>
  <si>
    <t>Dualie  3AA Magnetic Clip Kit</t>
  </si>
  <si>
    <t>080926-68091-3</t>
  </si>
  <si>
    <t>Dualie 3AA SW Boot Kit</t>
  </si>
  <si>
    <t>080926-68092-0</t>
  </si>
  <si>
    <t>080926-68221-4</t>
  </si>
  <si>
    <t>080926-68236-8</t>
  </si>
  <si>
    <t>Gen2 LED Module Assembly, 3AA HAZ LO</t>
  </si>
  <si>
    <t>080926-68715-8</t>
  </si>
  <si>
    <t>080926-69125-4</t>
  </si>
  <si>
    <t>TLR Clamp Assembly - Includes wave spring, clamp screw &amp; clamp for TLR-1, TLR-2</t>
  </si>
  <si>
    <t>080926-69164-3</t>
  </si>
  <si>
    <t>Krypton Bulb (2 pk) - Wow and Revolution, Streamlight Jr.</t>
  </si>
  <si>
    <t>080926-70400-8</t>
  </si>
  <si>
    <t>080926-74050-1</t>
  </si>
  <si>
    <t>080926-74051-8</t>
  </si>
  <si>
    <t>080926-74335-9</t>
  </si>
  <si>
    <t>080926-74507-0</t>
  </si>
  <si>
    <t>080926-74535-3</t>
  </si>
  <si>
    <t>080926-74914-6</t>
  </si>
  <si>
    <t>080926-75125-6</t>
  </si>
  <si>
    <t xml:space="preserve">C4 LED Switch/LED Upgrade Kit (Requires tool) (Serial numbers not starting with "C" or "C4") - 
Stinger LED/DS LED. Does not upgrade xenon Stinger to a Stinger LED. </t>
  </si>
  <si>
    <t>080926-75765-3</t>
  </si>
  <si>
    <t>080926-75798-1</t>
  </si>
  <si>
    <t>080926-75952-7</t>
  </si>
  <si>
    <t>080926-75956-5</t>
  </si>
  <si>
    <t>080926-76102-5</t>
  </si>
  <si>
    <t>080926-76104-9</t>
  </si>
  <si>
    <t>Lens/Reflector Assembly - PolyStinger</t>
  </si>
  <si>
    <t>080926-76956-4</t>
  </si>
  <si>
    <t>080926-77510-7</t>
  </si>
  <si>
    <t>080926-78003-3</t>
  </si>
  <si>
    <t>Tactical Series Click Switch Kit - TL-2, NightFighter, SuperTac</t>
  </si>
  <si>
    <t>080926-88117-4</t>
  </si>
  <si>
    <t>080926-88705-3</t>
  </si>
  <si>
    <t xml:space="preserve">Lamp Module - Survivor </t>
  </si>
  <si>
    <t>080926-90030-1</t>
  </si>
  <si>
    <t>080926-90314-2</t>
  </si>
  <si>
    <t>080926-90320-3</t>
  </si>
  <si>
    <t>080926-90331-9</t>
  </si>
  <si>
    <t>Facecap Assembly - Survivor LED</t>
  </si>
  <si>
    <t>080926-90547-4</t>
  </si>
  <si>
    <t>080926-90557-3</t>
  </si>
  <si>
    <t>080926-90954-0</t>
  </si>
  <si>
    <t>Sidewnder Battery Door Assembly - Coyote</t>
  </si>
  <si>
    <t>Face Cap - SL-15 Black</t>
  </si>
  <si>
    <t>15X Face Cap Black</t>
  </si>
  <si>
    <t>Charger Sleeve Assembly X-Series</t>
  </si>
  <si>
    <t>Clamp Ring, Safety Wand</t>
  </si>
  <si>
    <t>Facecap - Black - SL-20XP/SL-20XP LED, 3C XP</t>
  </si>
  <si>
    <t>O-ring Face Cap - PolyStinger/Stinger HP/XT HP/UltraStinger/3C-XP/SL-20XP20XP LED</t>
  </si>
  <si>
    <t>O-ring Tailcap - SL-20XP/SL-20XP LED/3C XP</t>
  </si>
  <si>
    <t>Battery Stick SL-20XP</t>
  </si>
  <si>
    <t>Body, 20LP - Black</t>
  </si>
  <si>
    <t>Key Ring, Stainless Steal</t>
  </si>
  <si>
    <t>3C Gen2 Switch Assembly</t>
  </si>
  <si>
    <t>Fusible Link for SL-40</t>
  </si>
  <si>
    <t>Battery - LiteBox</t>
  </si>
  <si>
    <t>Battery, Vulcan</t>
  </si>
  <si>
    <t>Facecap/bezel Waypoint - Includes lens</t>
  </si>
  <si>
    <t>FV LED Body Assembly - Orange</t>
  </si>
  <si>
    <t>Facecap - Fire Vulcan LED - Does not include Lens</t>
  </si>
  <si>
    <t>Fire Vulcan LED Module Assy - Includes Switch, PCB &amp; LED (must have 446036)</t>
  </si>
  <si>
    <t>Screw - Lantern Body (Qty 1)</t>
  </si>
  <si>
    <t>Latch - Rack</t>
  </si>
  <si>
    <t>Lock Keyed DIFF SL-45</t>
  </si>
  <si>
    <t>Lantern -  IND/FIRE - no batteries</t>
  </si>
  <si>
    <t>Ring, Head HID LiteBox</t>
  </si>
  <si>
    <t>Battery - 12V 7.2AH</t>
  </si>
  <si>
    <t>Switch &amp; Charger PCB Assembly - HID Lite Box</t>
  </si>
  <si>
    <t>Retaining Leg Assembly - Portable Scene Light</t>
  </si>
  <si>
    <t>Brace Leg Assy (w/Folding support) - Portable Scene Light</t>
  </si>
  <si>
    <t>Rubber Pull Band - Portable Scene Light</t>
  </si>
  <si>
    <t>Quick Release Pin - Portable Scene Light</t>
  </si>
  <si>
    <t>Strap - Heavy Duty</t>
  </si>
  <si>
    <t>E-Spot Reflector Assembly</t>
  </si>
  <si>
    <t>Portable Scene Light II Charger Kit - Includes Power Supply, 120V AC and DC cord</t>
  </si>
  <si>
    <t>Portable Scene Light II Charger Kit - Includes Power Supply, 100V AC and DC cord</t>
  </si>
  <si>
    <t>Battery Carrier - Gen 2 headlamp</t>
  </si>
  <si>
    <t>Battery Cartridge - 3AA HAZ-LO</t>
  </si>
  <si>
    <t>End Cap, 3AA HAZ-LO battery</t>
  </si>
  <si>
    <t>Battery, N size</t>
  </si>
  <si>
    <t>O-Ring, Tailcap-Stylus</t>
  </si>
  <si>
    <t>Tailcap - Stylus - Black</t>
  </si>
  <si>
    <t>Stylus Tailcap Assembly, Black</t>
  </si>
  <si>
    <t>Rubber Switch Boot - Stylus Pro/MicroStream</t>
  </si>
  <si>
    <t>Valve</t>
  </si>
  <si>
    <t>Facecap O-Ring, 4 AA</t>
  </si>
  <si>
    <t>Switch Assembly - 4AA Xenon - Includes 680217 Boot</t>
  </si>
  <si>
    <t>4AA Lux Switch Assembly</t>
  </si>
  <si>
    <t>4AA LUXEON Module Assembly</t>
  </si>
  <si>
    <t>Facecap O-Ring</t>
  </si>
  <si>
    <t>GEN2 3AA Switch Assembly</t>
  </si>
  <si>
    <t>3AA HAZ LO Facecap (requires 692413 Allen Wrench)</t>
  </si>
  <si>
    <t>Dualie USB CGR WIRE BAL</t>
  </si>
  <si>
    <t>TLR Facecap O-Ring</t>
  </si>
  <si>
    <t>TLR Negative Battery Insulator</t>
  </si>
  <si>
    <t>TLR Positive Battery Insulator</t>
  </si>
  <si>
    <t>TLR Battery Contact</t>
  </si>
  <si>
    <t>TLR Laaser Module Assembly</t>
  </si>
  <si>
    <t>TLR Aiming Screw</t>
  </si>
  <si>
    <t>TLR Aiming Spring</t>
  </si>
  <si>
    <t>TLR Screw 2-56</t>
  </si>
  <si>
    <t>TLR Pin</t>
  </si>
  <si>
    <t>TLR Spring Cap</t>
  </si>
  <si>
    <t>TLR Spring Cradle</t>
  </si>
  <si>
    <t>Tape Switch Straight Con</t>
  </si>
  <si>
    <t>Facecap Assembly, TLR-VIR</t>
  </si>
  <si>
    <t>TLR-1 &amp; TLR-2 Field Repair Kit - Includes clamp screw, 1913 key and tether pin</t>
  </si>
  <si>
    <t>Remote Hardware Kit</t>
  </si>
  <si>
    <t>Facecap Assy TLR-HP (use with TLR-1 HP, SHP &amp; GameSpotter)</t>
  </si>
  <si>
    <t>Facecap, TLR HP</t>
  </si>
  <si>
    <t>TLR-3 &amp; 4 Facecap assembly - Includes LED</t>
  </si>
  <si>
    <t>Battery - CR2</t>
  </si>
  <si>
    <t>Clamp - TLR-3 USP Compac</t>
  </si>
  <si>
    <t>Clamp - TLR-3 USP Full</t>
  </si>
  <si>
    <t>.062 Short Arm Hex Wrench</t>
  </si>
  <si>
    <t>Clamp Screw - TLR-3 &amp; 4</t>
  </si>
  <si>
    <t>Facecap - TLR-1 HPL</t>
  </si>
  <si>
    <t>Lanyard with button slide</t>
  </si>
  <si>
    <t>Charge Plate, Strion</t>
  </si>
  <si>
    <t>Safety Wand, HI-VIS</t>
  </si>
  <si>
    <t>Strion LED/LED HP/HPL/HL/DS Click Switch Assembly</t>
  </si>
  <si>
    <t>Strion LED HL LED Module Assembly</t>
  </si>
  <si>
    <t>DS HL LED Module Assembly</t>
  </si>
  <si>
    <t>Facecap Assembly Strion DS</t>
  </si>
  <si>
    <t xml:space="preserve">Strion DS LED HL Facecap Assembly </t>
  </si>
  <si>
    <t>Strion HP/HPL F/C Assembly (Small hole - S/N starting at 027251)</t>
  </si>
  <si>
    <t>Facecap, Stinger</t>
  </si>
  <si>
    <t>Charge Plate, Stinger</t>
  </si>
  <si>
    <t>Cap, Stinger Battery</t>
  </si>
  <si>
    <t>Clamp Ring, Traffic WAN</t>
  </si>
  <si>
    <t>Optic Stinger Classic LED</t>
  </si>
  <si>
    <t>Facecap Assy, Stinger Classic LED - Includes adapter, optic, facecap &amp; seal</t>
  </si>
  <si>
    <t>HL/HPL Switch MOD Assembly</t>
  </si>
  <si>
    <t>Facecap, HL</t>
  </si>
  <si>
    <t>Tailcap, Stinger LED</t>
  </si>
  <si>
    <t>Facecap, Stinger LED/DS LED - Includes O-Ring</t>
  </si>
  <si>
    <t>STNGR LED Head/BARREL</t>
  </si>
  <si>
    <t>Tailcap Assembly- Stinger LED - Includes O-Ring</t>
  </si>
  <si>
    <t>Switch Assembly - Tail Switch</t>
  </si>
  <si>
    <t>Stinger DS Head/Barrell</t>
  </si>
  <si>
    <t>Retaining Ring, Contact Black - PolyStinger LED/DS LED</t>
  </si>
  <si>
    <t>REF/LENS Assembly ULTRA/HP</t>
  </si>
  <si>
    <t>Lanyard, Tactical Black</t>
  </si>
  <si>
    <t>Pocket Clip - ProTac 1L &amp; 2L</t>
  </si>
  <si>
    <t>Pocket Clip - ProTac 1AA &amp; 2</t>
  </si>
  <si>
    <t>Pocket Clip - ProTac HL</t>
  </si>
  <si>
    <t>Hoslter - ProTac HL</t>
  </si>
  <si>
    <t>Tailcap Assembly - ProTac 2AAA</t>
  </si>
  <si>
    <t xml:space="preserve">Pocket Clip - ProTac HL USB </t>
  </si>
  <si>
    <t>ProTac HL USB Tailcap Assembly</t>
  </si>
  <si>
    <t>ProTac 1L-1AA Tailcap Assembly Service</t>
  </si>
  <si>
    <t xml:space="preserve">Pocket Clip - ProTac 1L-1AA </t>
  </si>
  <si>
    <t>ProTac 1AAA Tailcap Assembly Service</t>
  </si>
  <si>
    <t xml:space="preserve">Pocket Clip - ProTac 1AAA </t>
  </si>
  <si>
    <t>ProTac HL4 Tailcap Assembly Service</t>
  </si>
  <si>
    <t>Pocket Clip - ProTac 2L</t>
  </si>
  <si>
    <t>ProTac HL USB Headlamp Lens Kit - Includes rubber lens holder, red and green lenses</t>
  </si>
  <si>
    <t>ProTac HL-X Tailcap Assembly</t>
  </si>
  <si>
    <t>Clip, Pocket, Tactical</t>
  </si>
  <si>
    <t>SL-90X O-Ring Lens</t>
  </si>
  <si>
    <t>4 X 1/4 Pan Head SS SCR</t>
  </si>
  <si>
    <t>Reflector SurvivorIVOR LED</t>
  </si>
  <si>
    <t>Survivor LED Facecap Assembly</t>
  </si>
  <si>
    <t>Reflector, XPE LED</t>
  </si>
  <si>
    <t>Survivor Pivot Head Assembly - Blaxk</t>
  </si>
  <si>
    <t>Spacer Support, Knucklehead</t>
  </si>
  <si>
    <t>Knucklehead Magnet Cover</t>
  </si>
  <si>
    <t>Knucklehead Replacement Body Assembly - Black</t>
  </si>
  <si>
    <t>Survivor (Low Profile) Face cap - Includes Lens, facecap, o-ring</t>
  </si>
  <si>
    <t>Pocket Clip - ProTac 2AAA</t>
  </si>
  <si>
    <t>Hoster - ProTac HL3</t>
  </si>
  <si>
    <t>Clip - ProTac HL 3</t>
  </si>
  <si>
    <t>Tailcap Assembly - Stylus Pro USB, UV models - Black</t>
  </si>
  <si>
    <t>Facecap Assy - ProTac HL 3</t>
  </si>
  <si>
    <t xml:space="preserve">Pocket Clip - Stylus Pro USB/USB UV/360 </t>
  </si>
  <si>
    <t>Backer - Logo Slat</t>
  </si>
  <si>
    <t>Backer - Logo Peg</t>
  </si>
  <si>
    <t>4X4 - Red/Gray SL Sticker</t>
  </si>
  <si>
    <t>Kit - TLR-7 7X 8 8AG RM1</t>
  </si>
  <si>
    <t>Body, 20LP - Orange</t>
  </si>
  <si>
    <t>Body, 20LP - Yellow</t>
  </si>
  <si>
    <t>Body Vulcan Orange</t>
  </si>
  <si>
    <t>Rack, top and bottom - Yellow</t>
  </si>
  <si>
    <t>Tailcap, Stylus - Blue</t>
  </si>
  <si>
    <t>Tailcap, Stylus - Gold</t>
  </si>
  <si>
    <t>Tailcap, Stylus - Clear</t>
  </si>
  <si>
    <t>Tailcap, Stylus - Red</t>
  </si>
  <si>
    <t>Remote Door Assembly SAFE O</t>
  </si>
  <si>
    <t>Remote Momentary Switch Standard</t>
  </si>
  <si>
    <t>SL-JR Lamp DBL BEAD</t>
  </si>
  <si>
    <t>Stinger LED HL Head/BARRE</t>
  </si>
  <si>
    <t>Survivor Pivot Head Assembly - Yellow</t>
  </si>
  <si>
    <t>Knucklehead Replacement Body Assembly - Yellow</t>
  </si>
  <si>
    <t>Knucklehead Replacement Body Assembly - Orange</t>
  </si>
  <si>
    <t>Survivor Pivot USB - Includes 22" (55.88 cm) USB cord and battery carrier) - Orange</t>
  </si>
  <si>
    <t>Survivor Pivot USB - Includes 22" (55.88 cm) USB cord and includes battery carrier - Yellow</t>
  </si>
  <si>
    <t>Survivor Pivot USB Magnet - Includes 22" (55.88 cm) USB cord and battery carrier - Orange</t>
  </si>
  <si>
    <t>Survivor Pivot USB Magnet - Includes 22" (55.88 cm) USB cord and includes battery carrier - Yellow</t>
  </si>
  <si>
    <t>SIDEWINDER® X</t>
  </si>
  <si>
    <t>080926-14800-0</t>
  </si>
  <si>
    <t>080926-14801-7</t>
  </si>
  <si>
    <t>080926-14802-4</t>
  </si>
  <si>
    <t>080926-14803-1</t>
  </si>
  <si>
    <t xml:space="preserve">E-Flood FireBox Vehicle Mount System - 12V DC - Includes shoulder strap - Yellow </t>
  </si>
  <si>
    <t>080926-45831-4</t>
  </si>
  <si>
    <t>E-Flood FireBox Standard System - 120V/100V AC/12V DC - Includes shoulder strap &amp; mounting rack - Yellow</t>
  </si>
  <si>
    <t>080926-45827-7</t>
  </si>
  <si>
    <t>080926-78108-5</t>
  </si>
  <si>
    <t>080926-78109-2</t>
  </si>
  <si>
    <t>080926-78110-8</t>
  </si>
  <si>
    <t>080926-78111-5</t>
  </si>
  <si>
    <t>080926-78112-2</t>
  </si>
  <si>
    <t>MOD DISPLAY, Strion HPL</t>
  </si>
  <si>
    <t>MOD DISPLAY, PolyTac X</t>
  </si>
  <si>
    <t>Display - Stylus Clips</t>
  </si>
  <si>
    <t>Time to Reorder Card</t>
  </si>
  <si>
    <t>Nylon Holster - SL-JR Black</t>
  </si>
  <si>
    <t>080926-70114-4</t>
  </si>
  <si>
    <t>Charger Holder Fast Charge (2.5 hour) (All Stingers) (**Does not include Cord)</t>
  </si>
  <si>
    <t>080926-75103-3</t>
  </si>
  <si>
    <t>Stinger XT Sleeve</t>
  </si>
  <si>
    <t>080926-75104-0</t>
  </si>
  <si>
    <t xml:space="preserve">Lens Tool Kit - Stinger </t>
  </si>
  <si>
    <t>080926-75160-6</t>
  </si>
  <si>
    <t>USB PiggyBack Charger Assembly - Stinger</t>
  </si>
  <si>
    <t>080926-75205-4</t>
  </si>
  <si>
    <t>Facecap Kit - PolyStinger LED</t>
  </si>
  <si>
    <t>080926-76105-6</t>
  </si>
  <si>
    <t>Replacement Lens - PolyStinger</t>
  </si>
  <si>
    <t>080926-77501-5</t>
  </si>
  <si>
    <t>Lens Kit - Strion TL2 NF</t>
  </si>
  <si>
    <t>080926-88110-5</t>
  </si>
  <si>
    <t>Battery Pack - Survivor (Original version)</t>
  </si>
  <si>
    <t>080926-90120-9</t>
  </si>
  <si>
    <t>Magnet Kit -  Survivor Pivot</t>
  </si>
  <si>
    <t>080926-91840-5</t>
  </si>
  <si>
    <t>POS Retractor Kit</t>
  </si>
  <si>
    <t>080926-99398-3</t>
  </si>
  <si>
    <t>E-Spot FireBox Standard System - 120V/100V AC/12V DC - Includes shoulder strap &amp; mounting rack - Yellow</t>
  </si>
  <si>
    <t>080926-45877-2</t>
  </si>
  <si>
    <t>E-Spot FireBox Vehicle Mount System - 12V DC - Includes shoulder strap - Yellow</t>
  </si>
  <si>
    <t>080926-45881-9</t>
  </si>
  <si>
    <t>080926-45883-3</t>
  </si>
  <si>
    <t>E-Spot FireBox (WITHOUT CHARGER) - Yellow</t>
  </si>
  <si>
    <t>3AAA Laser Holster</t>
  </si>
  <si>
    <t>080926-52113-1</t>
  </si>
  <si>
    <t>Double Clutch Strap Assembly</t>
  </si>
  <si>
    <t>080926-61609-7</t>
  </si>
  <si>
    <t>Twin-Task Replacement Xenon Bulb</t>
  </si>
  <si>
    <t>080926-51107-1</t>
  </si>
  <si>
    <t>Portable Scene Light - Light Only</t>
  </si>
  <si>
    <t>080926-45676-1</t>
  </si>
  <si>
    <t>ProTac HL-X - Includes (2) CR123A lithium batteries and holster - Box - Black (TAA)</t>
  </si>
  <si>
    <t>ProTac HL-X USB - Includes SL-B26 battery pack, USB cord and holster - Box (TAA)</t>
  </si>
  <si>
    <t>080926-95313-0</t>
  </si>
  <si>
    <t>080926-95314-7</t>
  </si>
  <si>
    <t>Stinger LED HL (WITHOUT CHARGER) (TAA)</t>
  </si>
  <si>
    <t>080926-95301-7</t>
  </si>
  <si>
    <t>Stinger DS LED HL - 120V/100V AC/12V DC – 2 Holders (TAA)</t>
  </si>
  <si>
    <t>080926-95302-4</t>
  </si>
  <si>
    <t>Stinger LED - 12V DC (TAA)</t>
  </si>
  <si>
    <t>080926-95303-1</t>
  </si>
  <si>
    <t>Stinger LED - 120V/100V AC (TAA)</t>
  </si>
  <si>
    <t>080926-95304-8</t>
  </si>
  <si>
    <t>Stinger DS LED - 12V DC (TAA)</t>
  </si>
  <si>
    <t>080926-95305-5</t>
  </si>
  <si>
    <t>Stinger DS LED - 120V/100V AC (TAA)</t>
  </si>
  <si>
    <t>080926-95306-5</t>
  </si>
  <si>
    <t>MOD DISPLAY, Fire Vulcan LED 120</t>
  </si>
  <si>
    <t>Sidewinder Military Model - White, Red, Blue, IR LEDs - Includes (2) “AA” Alkaline batteries - Mailer</t>
  </si>
  <si>
    <t>080926-14007-3</t>
  </si>
  <si>
    <t>Sidewinder Aviation Model - White, Green, Blue, IR LEDs - Includes MOLLE retainer and (2) “AA” Alkaline batteries - Mailer</t>
  </si>
  <si>
    <t>080926-14034-9</t>
  </si>
  <si>
    <t>SIDEWINDER COMPACT®</t>
  </si>
  <si>
    <t>Sidewinder Compact Military Model - White, Red, Blue, IR LEDs - Includes CR123A lithium battery - Clam</t>
  </si>
  <si>
    <t>080926-14104-9</t>
  </si>
  <si>
    <t>Sidewinder Compact Military Model - White, Red, Blue, IR LEDs - Includes helmet mount and CR123A lithium battery - Clam</t>
  </si>
  <si>
    <t>080926-14102-5</t>
  </si>
  <si>
    <t>Sidewinder Compact II Military Model - White, Red, Blue, IR LEDs - Includes helmet mount and CR123A lithium battery - Mailer</t>
  </si>
  <si>
    <t>080926-14101-8</t>
  </si>
  <si>
    <t>Sidewinder Compact Aviation Model - White, Green, Blue, IR LEDs - Includes CR123A lithium battery - Mailer</t>
  </si>
  <si>
    <t>080926-14122-3</t>
  </si>
  <si>
    <t>Sidewinder Compact Aviation Model - White, Green, Blue, IR LEDs - Includes helmet mount and CR123A lithium battery - Mailer</t>
  </si>
  <si>
    <t>080926-14120-9</t>
  </si>
  <si>
    <t xml:space="preserve">Sidewinder Compact II Military Model - White, Red, Blue, IR LEDs - Includes E-mount, headstrap and CR123A lithium battery - Clam  </t>
  </si>
  <si>
    <t>080926-14517-7</t>
  </si>
  <si>
    <t>TLR-4 - Batteries not included</t>
  </si>
  <si>
    <t>080926-69243-5</t>
  </si>
  <si>
    <t xml:space="preserve">TLR-1 HL with Safe-Off Sold Separately - Includes Rail Locating Keys and lithium batteries </t>
  </si>
  <si>
    <t>080926-69251-0</t>
  </si>
  <si>
    <t>TLR-1 HL Earless screw - Includes Rail Locating Keys - batteries not included</t>
  </si>
  <si>
    <t>080926-69252-7</t>
  </si>
  <si>
    <t>TLR-1 Earless screw - Includes Rail Locating Keys and lithium batteries - Box</t>
  </si>
  <si>
    <t>080926-69253-4</t>
  </si>
  <si>
    <t>TLR-2 HL G EXT - Includes Rail Locating Keys and lithium batteries - Box</t>
  </si>
  <si>
    <t>080926-69268-8</t>
  </si>
  <si>
    <t>Strion LED HL with Grip Ring - 120V/100V AC - 2 Holders</t>
  </si>
  <si>
    <t>080926-74510-0</t>
  </si>
  <si>
    <t>Screw Pack Stinger Charger</t>
  </si>
  <si>
    <t>080926-75911-4</t>
  </si>
  <si>
    <t>080926-75783-7</t>
  </si>
  <si>
    <t>080926-75784-4</t>
  </si>
  <si>
    <t>080926-75833-9</t>
  </si>
  <si>
    <t>080926-75834-6</t>
  </si>
  <si>
    <t>080926-76184-1</t>
  </si>
  <si>
    <t>080926-76134-6</t>
  </si>
  <si>
    <t>080926-76133-9</t>
  </si>
  <si>
    <t>PolyStinger LED - 120V/100V AC/12V DC - Smart Charge - Black</t>
  </si>
  <si>
    <t>PolyStinger LED - 120V/100V AC/12V DC - Smart Charge - Yellow</t>
  </si>
  <si>
    <t>080926-76443-9</t>
  </si>
  <si>
    <t>080926-76413-2</t>
  </si>
  <si>
    <t>PolyStinger LED HAZ-LO - 120V/100V AC/12V DC - Smart Charge - Black</t>
  </si>
  <si>
    <t>PolyStinger LED HAZ-LO - 120V/100V AC/12V DC - Smart Charge - Yellow</t>
  </si>
  <si>
    <t>Stinger LED - 120V/100V AC/12V DC - Smart Charge PiggyBack</t>
  </si>
  <si>
    <t>080926-75733-2</t>
  </si>
  <si>
    <t>080926-75752-3</t>
  </si>
  <si>
    <t>080926-75734-9</t>
  </si>
  <si>
    <t>ProTac Rail Mount Remote-  No Anti-Activation Guard</t>
  </si>
  <si>
    <t>080926-88099-3</t>
  </si>
  <si>
    <t>TOP Assembly SL45 PF OR</t>
  </si>
  <si>
    <t>TOP Assembly, DUAL FIL, - Orange</t>
  </si>
  <si>
    <t>080926-45905-2</t>
  </si>
  <si>
    <t>080926-45926-7</t>
  </si>
  <si>
    <t>080926-20607-6</t>
  </si>
  <si>
    <t>Lens Tool - SL-20L</t>
  </si>
  <si>
    <t>080926-22054-6</t>
  </si>
  <si>
    <t>080926-25131-1</t>
  </si>
  <si>
    <t>20XP/LED Sleeve</t>
  </si>
  <si>
    <t>080926-25170-0</t>
  </si>
  <si>
    <t>Battery Stick (SL20-XP) (NiCd)</t>
  </si>
  <si>
    <t>080926-33004-7</t>
  </si>
  <si>
    <t>3C Xenon Lamp Assembly</t>
  </si>
  <si>
    <t>080926-44461-4</t>
  </si>
  <si>
    <t>Strap - berry quick release</t>
  </si>
  <si>
    <t>080926-45846-8</t>
  </si>
  <si>
    <t>6 PK Stylus Tailcap, Black</t>
  </si>
  <si>
    <t>080926-65098-5</t>
  </si>
  <si>
    <t>Lens Tool - Stinger LED</t>
  </si>
  <si>
    <t>080926-75766-0</t>
  </si>
  <si>
    <t>ProTac 2.0 Rail Mount Latching</t>
  </si>
  <si>
    <t>080926-89002-2</t>
  </si>
  <si>
    <t>080926-14570-2</t>
  </si>
  <si>
    <t>080926-75496-6</t>
  </si>
  <si>
    <t>080926-76833-8</t>
  </si>
  <si>
    <t>080926-76834-5</t>
  </si>
  <si>
    <t>080926-75883-4</t>
  </si>
  <si>
    <t>ProTac 2AA-X - Includes (2) "AA" Alkaline batteries and holster - Clam - Black</t>
  </si>
  <si>
    <t>ProTac 2AA-X - Includes (2) "AA" Alkaline batteries and holster - Clam - Coyote</t>
  </si>
  <si>
    <t>Waypoint 400 mount/holder</t>
  </si>
  <si>
    <t>POCKET MATE USB</t>
  </si>
  <si>
    <t>Stinger Classic LED (WITHOUT CHARGER) (NiMH)</t>
  </si>
  <si>
    <t>080926-75661-8</t>
  </si>
  <si>
    <t>080926-75660-1</t>
  </si>
  <si>
    <t>080926-75664-9</t>
  </si>
  <si>
    <t>11.88x5.5x3.5</t>
  </si>
  <si>
    <t>Stinger LED - 120V/100V AC/12V DC - Smart Charge (NiMH)</t>
  </si>
  <si>
    <t>Stinger LED - 12V DC - Smart Charge PiggyBack</t>
  </si>
  <si>
    <t>Stinger DS LED - 120V/100V AC - Smart Charge PiggyBack</t>
  </si>
  <si>
    <t xml:space="preserve">Stinger Classic LED (WITHOUT CHARGER) </t>
  </si>
  <si>
    <t>Stinger Classic LED - 120V AC/12V DC - 2 Smart Chargers</t>
  </si>
  <si>
    <t>Stinger Classic LED - 12V DC - Smart Charger</t>
  </si>
  <si>
    <t xml:space="preserve">Stinger Classic LED - 120V AC/12V DC - Smart Charger PiggyBack </t>
  </si>
  <si>
    <t>Stinger Classic LED - 120V/100V AC/12V DC - Smart Charger</t>
  </si>
  <si>
    <t>Stinger Classic LED - 12V DC - Smart Charger  (NiMH)</t>
  </si>
  <si>
    <t>Strion LED, XPG Service Kit - Includes switch and LED</t>
  </si>
  <si>
    <t>Strion LED HP, XPG Service Kit - Includes switch and LED</t>
  </si>
  <si>
    <t>Stinger HL/HPL Switch Kit- Includes LED, boot, screws &amp; triangle</t>
  </si>
  <si>
    <t>8-Unit SL-B9 Bank Charger - 12V DC - Includes (8) SL-B9 batteries</t>
  </si>
  <si>
    <t>8-Unit SL-B9 Bank Charger - 120V/100V AC - Includes (8) SL-B9 batteries</t>
  </si>
  <si>
    <t>Stinger HPL - 12V DC - Smart Charge</t>
  </si>
  <si>
    <t>Stinger LED HL - 12V DC - 1 Holder</t>
  </si>
  <si>
    <t>Stinger Color-Rite - 120V/12V DC - 1 Holder</t>
  </si>
  <si>
    <t>Stinger Color-Rite - 120V/12V DC - Smart Charge PiggyBack NM Border Patrol</t>
  </si>
  <si>
    <t>PolyStinger LED - 12V DC - Smart Charge - Black</t>
  </si>
  <si>
    <t>PolyStinger LED - 12V DC - Smart Charge - Yellow</t>
  </si>
  <si>
    <t>PolyStinger DS LED - 12V DC - Smart Charge PiggyBack - Black</t>
  </si>
  <si>
    <t>PolyStinger DS LED - 120V/100V AC/12V DC - Smart Charge PiggyBack - Black</t>
  </si>
  <si>
    <t>SL-20L - 120V/100V AC - Smart Charge</t>
  </si>
  <si>
    <t>SL-20L - 12V DC - Smart Charge</t>
  </si>
  <si>
    <t xml:space="preserve">SL-20LP - 120V/100V AC/DC - Smart Charge - 2 Sleeves - Yellow </t>
  </si>
  <si>
    <t xml:space="preserve">SL-20LP - 120V/100V AC/DC - Smart Charge - 2 Sleeves - Black  </t>
  </si>
  <si>
    <t xml:space="preserve">SL-20LP - 120V/100V AC/DC - Smart Charge - 2 Sleeves - Orange </t>
  </si>
  <si>
    <t xml:space="preserve">SL-20LP - 120V/100V AC - Smart Charge - Yellow </t>
  </si>
  <si>
    <t xml:space="preserve">SL-20LP - 120V/100V AC - Smart Charge - Black </t>
  </si>
  <si>
    <t xml:space="preserve">SL-20LP - 120V/100V AC - Smart Charge - Orange  </t>
  </si>
  <si>
    <t xml:space="preserve">SL-20LP - 12V DC - Smart Charge - Yellow </t>
  </si>
  <si>
    <t xml:space="preserve">SL-20LP - 12V DC - Smart Charge - Black </t>
  </si>
  <si>
    <t xml:space="preserve">SL-20LP - 12V DC - Smart Charge - Orange </t>
  </si>
  <si>
    <t>E-Spot LiteBox Vehicle Mount System - 12V DC charge cord and DC direct wire rack - Yellow</t>
  </si>
  <si>
    <t xml:space="preserve">Vulcan 180 Standard System (Div 2) - 120V/100V AC/12V DC - Includes quick release shoulder strap - Orange </t>
  </si>
  <si>
    <t xml:space="preserve">Vulcan 180 Standard System (Div 2) - 120V/100V AC/12V DC - Includes quick release shoulder strap - Yellow </t>
  </si>
  <si>
    <t xml:space="preserve">Vulcan 180 Vehicle Mount System (Div 2) - 12V DC direct wire rack - Includes quick release shoulder strap - Orange </t>
  </si>
  <si>
    <t>Vulcan 180 Standard System (Div 2) - 120V/100V AC/12V DC - Includes heavy duty shoulder strap  - Yellow</t>
  </si>
  <si>
    <t xml:space="preserve">Vulcan 180 Vehicle Mount System (Div 2) - 12V DC direct wire rack - Includes heavy duty shoulder strap - Yellow </t>
  </si>
  <si>
    <t>Vulcan 180 (Div 2) (WITHOUT CHARGER) - Orange</t>
  </si>
  <si>
    <t>Vulcan 180 (Div 2) (WITHOUT CHARGER) - Yellow</t>
  </si>
  <si>
    <t>Syclone - Includes USB cord - Red</t>
  </si>
  <si>
    <t>Syclone Jr. - Includes USB cord - Red</t>
  </si>
  <si>
    <t>Flipmate - Includes USB cord - Black</t>
  </si>
  <si>
    <t>Flipmate - Includes USB cord - Red</t>
  </si>
  <si>
    <t>Flipmate - Includes USB cord - Blue</t>
  </si>
  <si>
    <t>Dualie 3AA Laser - Includes (3) "AA" Alkaline batteries - Clam - Yellow</t>
  </si>
  <si>
    <t>Dualie 3AA Laser - Includes (3) "AA" Alkaline batteries - Clam - Black</t>
  </si>
  <si>
    <r>
      <t>ProTac Rail Mount 1 - Includes remote pressure switch, tailcap switch, mounting hardware, M-LOK</t>
    </r>
    <r>
      <rPr>
        <vertAlign val="superscript"/>
        <sz val="10"/>
        <rFont val="Arial Narrow"/>
        <family val="2"/>
      </rPr>
      <t>®</t>
    </r>
    <r>
      <rPr>
        <sz val="10"/>
        <rFont val="Arial Narrow"/>
        <family val="2"/>
      </rPr>
      <t xml:space="preserve"> mount, (1) "AA" Alkaline battery and (1) CR123A lithium battery</t>
    </r>
  </si>
  <si>
    <r>
      <t>ProTac Rail Mount 2 - Includes remote switch, tail switch, remote retaining clips, M-LOK</t>
    </r>
    <r>
      <rPr>
        <vertAlign val="superscript"/>
        <sz val="10"/>
        <rFont val="Arial Narrow"/>
        <family val="2"/>
      </rPr>
      <t>®</t>
    </r>
    <r>
      <rPr>
        <sz val="10"/>
        <rFont val="Arial Narrow"/>
        <family val="2"/>
      </rPr>
      <t xml:space="preserve"> mount, mounting hardware, and (2) CR123A lithium batteries </t>
    </r>
  </si>
  <si>
    <r>
      <t>ProTac Rail Mount HL-X - Includes remote switch, tail switch, remote retaining clips, M-LOK</t>
    </r>
    <r>
      <rPr>
        <vertAlign val="superscript"/>
        <sz val="10"/>
        <rFont val="Arial Narrow"/>
        <family val="2"/>
      </rPr>
      <t>®</t>
    </r>
    <r>
      <rPr>
        <sz val="10"/>
        <rFont val="Arial Narrow"/>
        <family val="2"/>
      </rPr>
      <t xml:space="preserve"> mount, mounting hardware and (2) CR123A lithium batteries - Black</t>
    </r>
  </si>
  <si>
    <t xml:space="preserve">ProTac Rail Mount HL-X Laser - Includes remote switch, tail switch, remote retaining clips mounting hardware (2) CR123A lithium batteries </t>
  </si>
  <si>
    <t>ProTac RM HL-X Pro - Includes Jack-Cap®, M-LOK® Kit, Momentary Switch, Hardware Kit, 2.5 mm Allen Wrench, (2) CR123A batteries</t>
  </si>
  <si>
    <t xml:space="preserve">ProTac RM HL-X Pro USB - Includes Jack-Cap®, M-LOK® Kit, Momentary Switch, Hardware Kit, 2.5 mm Allen Wrench, (1) SL-B26 battery pack, 40” USB Cord </t>
  </si>
  <si>
    <t>Wedge - Includes USB-C cord and lanyard - Red</t>
  </si>
  <si>
    <t>Wedge - Includes USB-C cord and lanyard - Blue</t>
  </si>
  <si>
    <t>Wedge - Includes USB-C cord and lanyard - Purple</t>
  </si>
  <si>
    <t>Wedge - Includes USB-C cord and lanyard - Black</t>
  </si>
  <si>
    <t>Wedge - Includes USB-C cord and lanyard - Coyote</t>
  </si>
  <si>
    <t xml:space="preserve">ProTac RM HL-X Pro - Light Only - Includes Jack-Cap®, M-LOK® Kit, 2.5 mm Allen Wrench, (2) CR123A Batteries </t>
  </si>
  <si>
    <t xml:space="preserve">ProTac RM HL-X Pro USB - Light Only - Includes Jack-Cap®, M-LOK® Kit, 2.5 mm Allen Wrench, (1) SL-B26 USB Battery, 40” USB Cord </t>
  </si>
  <si>
    <t>Wedge XT - Includes USB-C cord, pocket lanyard - Black</t>
  </si>
  <si>
    <t>Wedge XT - Includes USB-C cord, pocket lanyard - Coyote</t>
  </si>
  <si>
    <t>Sidewinder X Military Model - White, Red, Blue, IR LEDs - Includes (2) “AA” alkaline batteries - Coyote</t>
  </si>
  <si>
    <t>TLR-1 HL Long Gun Kit - Includes Safe off remote door switch, remote pressure switch, mounting clips, standard door switch, lithium batteries - Flat Dark Earth</t>
  </si>
  <si>
    <t>TLR-1 HL Long Gun Kit - Includes Safe off remote door switch, remote pressure switch, mounting clips, standard door switch, lithium batteries - Black</t>
  </si>
  <si>
    <t>TLR-1 HL Dual Remote Kit -  Includes remote door switch, remote pressure switch, mounting clips, standard door switch, lithium batteries - Black</t>
  </si>
  <si>
    <t>TLR-1 HPL Standard Switch - Includes Rail Locating Keys and lithium batteries</t>
  </si>
  <si>
    <t>Magnetic (Work light) Counter Display</t>
  </si>
  <si>
    <t xml:space="preserve">Logoed Backer, Slat Wall - plastic branded background for slat wall display - Includes plastic clips for mounting - 24" x 26" </t>
  </si>
  <si>
    <t xml:space="preserve">Logoed Backer, Peg Hook - plastic branded background for peg board display - Includes plastic clips for mounting - 24" x 26" </t>
  </si>
  <si>
    <t xml:space="preserve">Header Sign Metallic (frame sold separately) 22" x 6" </t>
  </si>
  <si>
    <t xml:space="preserve">Header Sign Black (frame sold separately) 22" x 6" </t>
  </si>
  <si>
    <t>Header Sign Orange (frame sold separately) 22" x 6"</t>
  </si>
  <si>
    <t xml:space="preserve">Header Sign White (frame sold separately) 22" x 6" </t>
  </si>
  <si>
    <t>Streamlight Banner 2x6' vinyl - White</t>
  </si>
  <si>
    <t xml:space="preserve">Streamlight Banner 2x6' vinyl - Black  </t>
  </si>
  <si>
    <t>Banner 31.5 x 19" vinyl - White</t>
  </si>
  <si>
    <t>5 Inch Icon Sticker</t>
  </si>
  <si>
    <t>3 Inch Icon Sticker</t>
  </si>
  <si>
    <t>Sintra (PVC) Sign - Metallic color sign with logo. Features hooks for either slat wall or peg board mounting- 18 x 5 inches</t>
  </si>
  <si>
    <t>9 Inch Icon Sticker</t>
  </si>
  <si>
    <t>5 Inch Icon Magnet</t>
  </si>
  <si>
    <t xml:space="preserve">Display Base (Brackets and product sold separately) - 11.75" x 3" x 4" </t>
  </si>
  <si>
    <t xml:space="preserve">Bracket - Hand-held Lights (fits most Streamlight hand-held lights) - 29.84" x 7.62" x 10.16" </t>
  </si>
  <si>
    <t xml:space="preserve">Bracket - Stinger Charger 120V - 29.84" x 7.62" x 10.16" </t>
  </si>
  <si>
    <t xml:space="preserve">Bracket - Strion Charger 120V - 29.84" x 7.62" x 10.16" </t>
  </si>
  <si>
    <t xml:space="preserve">Display Base - Vulcan Charger 120V - 22.86" x 33.02" x 29.84" </t>
  </si>
  <si>
    <t xml:space="preserve">Bracket - Headlamps - 29.84" x 7.62" x 15.24" </t>
  </si>
  <si>
    <t xml:space="preserve">Display Base - Survivor Series Charger 120V - 22.86" x 33.02" x 29.84" </t>
  </si>
  <si>
    <t xml:space="preserve">Display Base - LiteBox Charger 120V - 22.86" x 33.02" x 29.84" </t>
  </si>
  <si>
    <t xml:space="preserve">Bracket - Vertec blue gun for TLR-1 or TLR-2 - 29.84" x 7.62" x 10.16" </t>
  </si>
  <si>
    <t xml:space="preserve">Bracket - TLR Series - 29.84" x 7.62" x 10.16" </t>
  </si>
  <si>
    <t>MOD DISPLAY, PolyTac 90 X</t>
  </si>
  <si>
    <t>10x5.5x1</t>
  </si>
  <si>
    <t>10x5.5x0.375</t>
  </si>
  <si>
    <t>9x5.5x0.875</t>
  </si>
  <si>
    <t>8x5x0.75</t>
  </si>
  <si>
    <t>9.25x4.5x2</t>
  </si>
  <si>
    <t>5x8x0.75</t>
  </si>
  <si>
    <t>7.5x5.5x0.75</t>
  </si>
  <si>
    <t>9x5.5x0.5</t>
  </si>
  <si>
    <t>10.5x5x1</t>
  </si>
  <si>
    <t>8x5x1</t>
  </si>
  <si>
    <t>8x5x0.875</t>
  </si>
  <si>
    <t>8x5x0.375</t>
  </si>
  <si>
    <t>6x4x0.5</t>
  </si>
  <si>
    <t>4.5x3.5x0.75</t>
  </si>
  <si>
    <t>4.125x2.25x1.625</t>
  </si>
  <si>
    <t>4x6x0.5</t>
  </si>
  <si>
    <t>22.5x9.25x8.75</t>
  </si>
  <si>
    <t>8x7x1.875</t>
  </si>
  <si>
    <t>6x4x0.375</t>
  </si>
  <si>
    <t>8x5x0.25</t>
  </si>
  <si>
    <t>7x4x1</t>
  </si>
  <si>
    <t>10x7x1.25</t>
  </si>
  <si>
    <t>8x5x0.5</t>
  </si>
  <si>
    <t>5x8x1.5</t>
  </si>
  <si>
    <t>8x5x1.25</t>
  </si>
  <si>
    <t>9x5x1.25</t>
  </si>
  <si>
    <t>6.625x4x0.875</t>
  </si>
  <si>
    <t>3x1.625x0.75</t>
  </si>
  <si>
    <t>3.25x3x2</t>
  </si>
  <si>
    <t>5.125x3.25x2.375</t>
  </si>
  <si>
    <t>6.625x4x1.125</t>
  </si>
  <si>
    <t>5.625x2x1</t>
  </si>
  <si>
    <t>4.5x3.5x0.5</t>
  </si>
  <si>
    <t>11x8x1.25</t>
  </si>
  <si>
    <t>10x8x2.875</t>
  </si>
  <si>
    <t>12x8x2.75</t>
  </si>
  <si>
    <t>5.25x3.375x2.25</t>
  </si>
  <si>
    <t>5.25x3.375x2.375</t>
  </si>
  <si>
    <t>8x5x1.875</t>
  </si>
  <si>
    <t>12x10x2.875</t>
  </si>
  <si>
    <t>12x10x1.625</t>
  </si>
  <si>
    <t>5x8x1.625</t>
  </si>
  <si>
    <t>5.25x3.75x2.375</t>
  </si>
  <si>
    <t>5.25x3.25x2.5</t>
  </si>
  <si>
    <t>3.5x3x3.125</t>
  </si>
  <si>
    <t>6x4x0.625</t>
  </si>
  <si>
    <t>4.5x1x1</t>
  </si>
  <si>
    <t>10x7x1.5</t>
  </si>
  <si>
    <t>22.25x9.25x8.5</t>
  </si>
  <si>
    <t>4x6x1</t>
  </si>
  <si>
    <t>5.5x8x0.5</t>
  </si>
  <si>
    <t>6.75x4.375x2.5</t>
  </si>
  <si>
    <t>6x4x1</t>
  </si>
  <si>
    <t>5x1x0.75</t>
  </si>
  <si>
    <t>1.375x1.25x1.25</t>
  </si>
  <si>
    <t>22.25x9.5x8.75</t>
  </si>
  <si>
    <t>7x10x2.75</t>
  </si>
  <si>
    <t>4.25x1.25x1.125</t>
  </si>
  <si>
    <t>5x8x5</t>
  </si>
  <si>
    <t>8x5.5x0.375</t>
  </si>
  <si>
    <t>10x5.5x1.25</t>
  </si>
  <si>
    <t>6x4x1.25</t>
  </si>
  <si>
    <t>6x4x0.75</t>
  </si>
  <si>
    <t>10x5.5x1.375</t>
  </si>
  <si>
    <t>10x5.5x0.5</t>
  </si>
  <si>
    <t>3.125x2.125x2.75</t>
  </si>
  <si>
    <t>4.75x3.625x3.125</t>
  </si>
  <si>
    <t>6x8x3</t>
  </si>
  <si>
    <t>22.5x9.375x8.25</t>
  </si>
  <si>
    <t>9x22.5x8.375</t>
  </si>
  <si>
    <t>8x5.5x0.75</t>
  </si>
  <si>
    <t>7x6x2.75</t>
  </si>
  <si>
    <t>4.75x3.75x3.25</t>
  </si>
  <si>
    <t>6.5x1x1</t>
  </si>
  <si>
    <t>8.75x4.25x4.5</t>
  </si>
  <si>
    <t>8.75x4.5x4.5</t>
  </si>
  <si>
    <t>6.75x1.25x1.125</t>
  </si>
  <si>
    <t>9x6.5x3.375</t>
  </si>
  <si>
    <t>8.5x4x1</t>
  </si>
  <si>
    <t>9.75x1.25x1.125</t>
  </si>
  <si>
    <t>3.25x5.125x2.5</t>
  </si>
  <si>
    <t>13x6x2.5</t>
  </si>
  <si>
    <t>4x6x0.25</t>
  </si>
  <si>
    <t>10x7x2</t>
  </si>
  <si>
    <t>9.25x6x5</t>
  </si>
  <si>
    <t>13x14.5x3.5</t>
  </si>
  <si>
    <t>4.375x2.625x1.625</t>
  </si>
  <si>
    <t>10x7x1</t>
  </si>
  <si>
    <t>2x4x0.125</t>
  </si>
  <si>
    <t>6.625x4x1</t>
  </si>
  <si>
    <t>5.125x1x0.875</t>
  </si>
  <si>
    <t>6x4x0.25</t>
  </si>
  <si>
    <t>6x4x0.125</t>
  </si>
  <si>
    <t>6x4x1.75</t>
  </si>
  <si>
    <t>8x5x1.5</t>
  </si>
  <si>
    <t>13x6x3.125</t>
  </si>
  <si>
    <t>13x6x2.625</t>
  </si>
  <si>
    <t>9x5.5x1.5</t>
  </si>
  <si>
    <t>3x5x0.025</t>
  </si>
  <si>
    <t>11x1x1</t>
  </si>
  <si>
    <t>4x6x0.75</t>
  </si>
  <si>
    <t>7.5x4x0.5</t>
  </si>
  <si>
    <t>1x1x1</t>
  </si>
  <si>
    <t>8x5x4</t>
  </si>
  <si>
    <t>8x4x4</t>
  </si>
  <si>
    <t>4.875x3.875x3.25</t>
  </si>
  <si>
    <t>15x12x4.5</t>
  </si>
  <si>
    <t>3x2x1</t>
  </si>
  <si>
    <t>10x8x1.75</t>
  </si>
  <si>
    <t>9x5x1</t>
  </si>
  <si>
    <t>9x5x0.75</t>
  </si>
  <si>
    <t>3.5x2.5x0.25</t>
  </si>
  <si>
    <t>4x2x0.5</t>
  </si>
  <si>
    <t>4x2x1</t>
  </si>
  <si>
    <t>4.5x2.75x1.625</t>
  </si>
  <si>
    <t>4.5x3.5x0.25</t>
  </si>
  <si>
    <t>3x2x0.625</t>
  </si>
  <si>
    <t>6x4x0.875</t>
  </si>
  <si>
    <t>3.75x3.25x4.75</t>
  </si>
  <si>
    <t>6x4x2</t>
  </si>
  <si>
    <t>4x6x1.25</t>
  </si>
  <si>
    <t>3.375x6.75x3.375</t>
  </si>
  <si>
    <t>3.75x3.25x5</t>
  </si>
  <si>
    <t>SL-B2 Battery - 2pk</t>
  </si>
  <si>
    <t>SL-B9 Battery Pack - 2pk</t>
  </si>
  <si>
    <t>SL-B9 Battery Pack - 8pk</t>
  </si>
  <si>
    <t xml:space="preserve">Key Kit - TLR-1/TLR-2 - Includes Rail Locating Keys for Glock style, 1913 Picatinny, S&amp;W 99/TSW, P320 and Beretta 90TWO and mounting tools </t>
  </si>
  <si>
    <t>Facecap Ring - Red - Stinger 2020</t>
  </si>
  <si>
    <t>Facecap Ring - Blue - Stinger 2020</t>
  </si>
  <si>
    <t>Facecap Ring - Lime Green - Stinger 2020</t>
  </si>
  <si>
    <t xml:space="preserve">Facecap Ring - Orange - Stinger 2020 </t>
  </si>
  <si>
    <t>Facecap Ring - Purple - Stinger 2020</t>
  </si>
  <si>
    <t>Flip Lens - 2AA ProPolymer, TL-2 LED, Strion LED,  PolyTac 90 - Red</t>
  </si>
  <si>
    <t>Flip Lens - 2AA ProPolymer, TL-2 LED, Strion LED,  PolyTac 90 - Blue</t>
  </si>
  <si>
    <t>Flip Lens - 2AA ProPolymer, TL-2 LED, Strion LED,  PolyTac 90 - Green</t>
  </si>
  <si>
    <t>CR123A Lithium batteries - 2pk (Net price applies. No other discounts)</t>
  </si>
  <si>
    <t>CR123A Lithium batteries - 12pk (Net price applies. No other discounts)</t>
  </si>
  <si>
    <t>CR123A Lithium batteries - 400pk (Net price applies. No other discounts)</t>
  </si>
  <si>
    <t>CR123A Lithium batteries - 6pk (Net price applies. No other discounts)</t>
  </si>
  <si>
    <t>Nylon Holster - ProTac 2AA-X</t>
  </si>
  <si>
    <t>Sidewinder X Military Model - White, Red, Blue, IR LEDs - Includes E-Mount and (2) “AA” alkaline batteries - Coyote</t>
  </si>
  <si>
    <t xml:space="preserve">Sidewinder X Aviation Model - White, Green, Blue, IR LEDs - Includes MOLLE retainer and (2) “AA” alkaline batteries - Coyote </t>
  </si>
  <si>
    <t>Sidewinder X User Configurable (UC) Model - Includes (2) “AA” alkaline batteries - Coyote</t>
  </si>
  <si>
    <t>PolyTac 90 X - Includes (2) CR123A lithium batteries - Box - Black</t>
  </si>
  <si>
    <t>PolyTac 90 X - Includes (2) CR123A lithium batteries - Box - Yellow</t>
  </si>
  <si>
    <t>PolyTac 90 X - Includes (2) CR123A lithium batteries and Gear Keeper - Box - Orange</t>
  </si>
  <si>
    <t>PolyTac 90 X - Includes (2) CR123A lithium batteries - Box - Orange</t>
  </si>
  <si>
    <t>PolyTac 90 X USB - Includes SL-B26 battery pack &amp; USB cord - Box - Black</t>
  </si>
  <si>
    <t>PolyTac 90 X USB - Includes SL-B26 battery pack &amp; USB cord - Box - Yellow</t>
  </si>
  <si>
    <t>PolyTac 90 X USB - Includes SL-B26 battery pack, USB cord and Gear Keeper - Box - Orange</t>
  </si>
  <si>
    <t>PolyTac 90 X USB - Includes SL-B26 battery pack &amp; USB cord - Box - Orange</t>
  </si>
  <si>
    <t>Tailcap - Stinger/Stinger XT/Stinger HP/Super Stinger/Stinger Classic LED/Ultra</t>
  </si>
  <si>
    <t xml:space="preserve">O-ring, Head - Super Tac/UltraStinger LED </t>
  </si>
  <si>
    <t>Tailcap Assembly - ProTac 1AA/ProTac 2AA</t>
  </si>
  <si>
    <t>Tailcap Assembly - ProTac 1L/ProTac 2L</t>
  </si>
  <si>
    <r>
      <t>USB HAZ-LO Headlamp - 120V AC Cord - Includes rubber hard hat strap, elastic head strap, 3M</t>
    </r>
    <r>
      <rPr>
        <vertAlign val="superscript"/>
        <sz val="10"/>
        <rFont val="Arial Narrow"/>
        <family val="2"/>
      </rPr>
      <t>®</t>
    </r>
    <r>
      <rPr>
        <sz val="10"/>
        <rFont val="Arial Narrow"/>
        <family val="2"/>
      </rPr>
      <t xml:space="preserve"> Dual Lock</t>
    </r>
    <r>
      <rPr>
        <vertAlign val="superscript"/>
        <sz val="10"/>
        <rFont val="Arial Narrow"/>
        <family val="2"/>
      </rPr>
      <t>®</t>
    </r>
    <r>
      <rPr>
        <sz val="10"/>
        <rFont val="Arial Narrow"/>
        <family val="2"/>
      </rPr>
      <t xml:space="preserve"> - Box - Yellow</t>
    </r>
  </si>
  <si>
    <t>Tailcap Switch - Stylus Pro HAZ-LO</t>
  </si>
  <si>
    <t>080926-66302-2</t>
  </si>
  <si>
    <t>SL-B26 USB Battery Charge Cradle</t>
  </si>
  <si>
    <t>8-Unit SL-B26 Bank Charger - 120V/100V AC</t>
  </si>
  <si>
    <t>8-Unit SL-B26 Bank Charger - 12V DC - Includes (8) SL-B26 batteries</t>
  </si>
  <si>
    <t>8-Unit SL-B26 Bank Charger - 120V/100V AC - Includes (8) SL-B26 batteries</t>
  </si>
  <si>
    <t>12V DC 2 Charge Cord - Li-ion 8-Unit Bank Charger</t>
  </si>
  <si>
    <t>120V/100V AC Bank Charger - Survivor X and Survivor Pivot</t>
  </si>
  <si>
    <t>12V DC Bank Charger - Survivor X and Survivor Pivot</t>
  </si>
  <si>
    <t>Battery Carrier -  Survivor X and Survivor Pivot(for Alkaline or SL-B26 models)</t>
  </si>
  <si>
    <t>Sidewinder Compact II Medical Model - Includes CR123A lithium battery - Mailer</t>
  </si>
  <si>
    <t>STINGER® 2020 S</t>
  </si>
  <si>
    <t xml:space="preserve">Stinger 2020 S - 120V AC/12V DC - PiggyBack </t>
  </si>
  <si>
    <t xml:space="preserve">Stinger 2020 S (WITHOUT CHARGER) </t>
  </si>
  <si>
    <t>080926-78201-3</t>
  </si>
  <si>
    <t>080926-78202-0</t>
  </si>
  <si>
    <t>080926-78200-6</t>
  </si>
  <si>
    <t>NANO LIGHT® II</t>
  </si>
  <si>
    <t>Nano Light II - Includes (1) AAAA alkaline battery - Black</t>
  </si>
  <si>
    <t>080926-73020-5</t>
  </si>
  <si>
    <t>Stinger 2020 S Battery Pack</t>
  </si>
  <si>
    <t>PiggyBack Charger - Stinger 2020 S</t>
  </si>
  <si>
    <t>080926-78118-4</t>
  </si>
  <si>
    <t>080926-78119-1</t>
  </si>
  <si>
    <t>PiggyBack Charger - Includes Stinger 2020 S battery pack</t>
  </si>
  <si>
    <t>080926-78204-4</t>
  </si>
  <si>
    <t>Stinger 2020 S Rear Door Kit</t>
  </si>
  <si>
    <t>Stinger 2020 S Service Kit</t>
  </si>
  <si>
    <t>080926-78205-1</t>
  </si>
  <si>
    <t>080926-78206-8</t>
  </si>
  <si>
    <t>Wedge Body Screw Kit</t>
  </si>
  <si>
    <t>10.125x6.25x4.25</t>
  </si>
  <si>
    <t>TLR-7 X - Includes low switch, high switch, CR123A lithium battery, and key kit - Box - FDE</t>
  </si>
  <si>
    <t>080926-22091-1</t>
  </si>
  <si>
    <t>USB-C Cord 40" (101.6 cm)</t>
  </si>
  <si>
    <t>X-Series Charge Unit D</t>
  </si>
  <si>
    <t>DC2 Direct Wire Charge Cord (All Rechargeables)</t>
  </si>
  <si>
    <t>12V DC Power Cord (10 ft) - H.I.D. LiteBox</t>
  </si>
  <si>
    <t>Waypoint - Includes mount and 12V DC power cord - Box - Yellow</t>
  </si>
  <si>
    <t>Waypoint - Includes mount and 12V DC power cord - Box - Black</t>
  </si>
  <si>
    <t>Waypoint - Includes 12V DC power cord - Clam - Yellow</t>
  </si>
  <si>
    <t>Waypoint - Includes 12V DC power cord - Clam - Black</t>
  </si>
  <si>
    <t>CR 1/3N Lithium Batteries - 12pk - TLR-6</t>
  </si>
  <si>
    <t>080926-69281-7</t>
  </si>
  <si>
    <t>5.5x3.75x0.5</t>
  </si>
  <si>
    <t>SL-B9 Battery Pack - 100pk</t>
  </si>
  <si>
    <t>080926-20239-9</t>
  </si>
  <si>
    <t>Waypoint 12V DC power cord - 62.2" (158 cm)</t>
  </si>
  <si>
    <t>Battery Pack - Includes battery carrier &amp; (2) SL-B26 USB battery packs - Stinger 2020</t>
  </si>
  <si>
    <t>17x11.625x11.5</t>
  </si>
  <si>
    <t>Lithium-ion battery - BearTrap Series</t>
  </si>
  <si>
    <t>Survivor Pivot Magnet - Light Only - Orange</t>
  </si>
  <si>
    <t>Survivor Pivot Magnet - Light Only - Yellow</t>
  </si>
  <si>
    <t>080926-91828-3</t>
  </si>
  <si>
    <t>080926-91829-0</t>
  </si>
  <si>
    <t>080926-91801-6</t>
  </si>
  <si>
    <t>080926-91811-5</t>
  </si>
  <si>
    <t>Survivor Pivot - Light Only - Orange</t>
  </si>
  <si>
    <t>Survivor Pivot - Light Only - Yellow</t>
  </si>
  <si>
    <t>Distributor Price List 2025</t>
  </si>
  <si>
    <t xml:space="preserve">2025
MSRP </t>
  </si>
  <si>
    <r>
      <t>TLR-7 X sub (SIG SAUER</t>
    </r>
    <r>
      <rPr>
        <vertAlign val="superscript"/>
        <sz val="10.5"/>
        <color theme="1"/>
        <rFont val="Arial Narrow"/>
        <family val="2"/>
      </rPr>
      <t>®</t>
    </r>
    <r>
      <rPr>
        <sz val="10.5"/>
        <color theme="1"/>
        <rFont val="Arial Narrow"/>
        <family val="2"/>
      </rPr>
      <t xml:space="preserve"> P365</t>
    </r>
    <r>
      <rPr>
        <vertAlign val="superscript"/>
        <sz val="10.5"/>
        <color theme="1"/>
        <rFont val="Arial Narrow"/>
        <family val="2"/>
      </rPr>
      <t>®</t>
    </r>
    <r>
      <rPr>
        <sz val="10.5"/>
        <color theme="1"/>
        <rFont val="Arial Narrow"/>
        <family val="2"/>
      </rPr>
      <t xml:space="preserve">/XL closed rail systems*) - Includes mounting kit with key, multi-tool, and (1) CR123A lithium battery </t>
    </r>
    <r>
      <rPr>
        <i/>
        <sz val="10"/>
        <color theme="1"/>
        <rFont val="Arial Narrow"/>
        <family val="2"/>
      </rPr>
      <t>Please note</t>
    </r>
    <r>
      <rPr>
        <sz val="10.5"/>
        <color theme="1"/>
        <rFont val="Arial Narrow"/>
        <family val="2"/>
      </rPr>
      <t xml:space="preserve">: </t>
    </r>
    <r>
      <rPr>
        <i/>
        <sz val="10"/>
        <color theme="1"/>
        <rFont val="Arial Narrow"/>
        <family val="2"/>
      </rPr>
      <t>Does not fit the P365</t>
    </r>
    <r>
      <rPr>
        <i/>
        <vertAlign val="superscript"/>
        <sz val="10"/>
        <color theme="1"/>
        <rFont val="Arial Narrow"/>
        <family val="2"/>
      </rPr>
      <t>®</t>
    </r>
    <r>
      <rPr>
        <i/>
        <sz val="10"/>
        <color theme="1"/>
        <rFont val="Arial Narrow"/>
        <family val="2"/>
      </rPr>
      <t xml:space="preserve"> XMACRO</t>
    </r>
  </si>
  <si>
    <t>Pack Size (Inches)</t>
  </si>
  <si>
    <t>Pack (Cu. Ft.)</t>
  </si>
  <si>
    <t>Pack Weight 
 (Pounds)</t>
  </si>
  <si>
    <t>080926-69603-7</t>
  </si>
  <si>
    <t>TL-Racker Forend Wrench</t>
  </si>
  <si>
    <t>TLR-7 X - Includes low switch, high switch, CR123A lithium battery, and key kit - Box - Black</t>
  </si>
  <si>
    <t>080926-69178-3</t>
  </si>
  <si>
    <t>MegaStream USB - Includes (1) SL-B34 rechargeable battery pack, USB-C cord and holster - Box - Black</t>
  </si>
  <si>
    <t>080926-66210-0</t>
  </si>
  <si>
    <t>SL-B34 Rechargeable Battery Pack - 1pk</t>
  </si>
  <si>
    <t>080926-22131-4</t>
  </si>
  <si>
    <t>Sidewinder High Offset ARC Rail Mount</t>
  </si>
  <si>
    <t>080926-14115-5</t>
  </si>
  <si>
    <t>MOD DISPLAY, TLR-8 HL-X G USB GLK</t>
  </si>
  <si>
    <t xml:space="preserve">MOD DISPLAY, TLR-8 HL-X SUB USB P365 </t>
  </si>
  <si>
    <t>MOD DISPLAY, MegaStream USB</t>
  </si>
  <si>
    <t>MOD DISPLAY, Sidewinder X Military</t>
  </si>
  <si>
    <t>Tailcap Switch - TLR-8 X, TLR-10G MK2</t>
  </si>
  <si>
    <t>Tailcap Switch - TLR-7 X sub MK2</t>
  </si>
  <si>
    <t>Tailcap Switch - TLR-8 X G, TLR-8 X G sub MK2</t>
  </si>
  <si>
    <t>TLR-8 X/TLR-8 X Sub/TLR-10 LOW M2 Tailcap kit</t>
  </si>
  <si>
    <t>TLR-7 X, TLR-8 X,TLR- 9 and TLR-10 Clamp Screw</t>
  </si>
  <si>
    <t>TLR-8 X - Includes high switch, low switch, CR123A lithium battery, and key kit - Box</t>
  </si>
  <si>
    <t>TLR-8 X G - Includes high switch, low switch, CR123A lithium battery and key kit - Box</t>
  </si>
  <si>
    <t>TLR-9 - Includes high switch (mounted), low switch, (2) CR123A lithium batteries and key kit - Box</t>
  </si>
  <si>
    <t>TLR-10 - Includes high switch (mounted), low switch, (2) CR123A lithium batteries and key kit - Black</t>
  </si>
  <si>
    <t>TLR-10 G - Includes high switch (mounted), low switch, (2) CR123A lithium batteries and key kit - Black</t>
  </si>
  <si>
    <t>MOD DISPLAY, TLR-8 X</t>
  </si>
  <si>
    <t>MOD DISPLAY, TLR-8 X G</t>
  </si>
  <si>
    <t>MOD DISPLAY, TLR-7 X</t>
  </si>
  <si>
    <t xml:space="preserve">MOD DISPLAY, TLR-8 X sub </t>
  </si>
  <si>
    <t>MOD DISPLAY, TLR-8 X G sub</t>
  </si>
  <si>
    <t>MOD DISPLAY, TLR-7 X sub P365</t>
  </si>
  <si>
    <t>TLR-8 HL-X USB – Includes high and low switches, (1) SL-B9 rechargeable battery pack, USB-C cord, multi-tool and key kit - Box</t>
  </si>
  <si>
    <t>TLR-8 HL-X G USB – Includes high and low switches, (1) SL-B9 rechargeable battery pack, USB-C cord, multi-tool and key kit - Box</t>
  </si>
  <si>
    <r>
      <t>TLR-8 HL-X sub USB (GLOCK</t>
    </r>
    <r>
      <rPr>
        <vertAlign val="superscript"/>
        <sz val="10.5"/>
        <rFont val="Arial Narrow"/>
        <family val="2"/>
      </rPr>
      <t>®</t>
    </r>
    <r>
      <rPr>
        <sz val="10.5"/>
        <rFont val="Arial Narrow"/>
        <family val="2"/>
      </rPr>
      <t xml:space="preserve"> 43X/48 MOS | 43X/48 Rail) - Includes high and low switches, (1) SL-B9 rechargeable battery pack, USB-C cord, multi-tool and mounting kit with key - Box</t>
    </r>
  </si>
  <si>
    <r>
      <t>TLR-8 HL-X sub USB (SIG SAUER</t>
    </r>
    <r>
      <rPr>
        <vertAlign val="superscript"/>
        <sz val="10.5"/>
        <rFont val="Arial Narrow"/>
        <family val="2"/>
      </rPr>
      <t>®</t>
    </r>
    <r>
      <rPr>
        <sz val="10.5"/>
        <rFont val="Arial Narrow"/>
        <family val="2"/>
      </rPr>
      <t xml:space="preserve"> P365</t>
    </r>
    <r>
      <rPr>
        <vertAlign val="superscript"/>
        <sz val="10.5"/>
        <rFont val="Arial Narrow"/>
        <family val="2"/>
      </rPr>
      <t>®</t>
    </r>
    <r>
      <rPr>
        <sz val="10.5"/>
        <rFont val="Arial Narrow"/>
        <family val="2"/>
      </rPr>
      <t>/XL closed rail systems</t>
    </r>
    <r>
      <rPr>
        <b/>
        <sz val="10.5"/>
        <rFont val="Arial Narrow"/>
        <family val="2"/>
      </rPr>
      <t>*</t>
    </r>
    <r>
      <rPr>
        <sz val="10.5"/>
        <rFont val="Arial Narrow"/>
        <family val="2"/>
      </rPr>
      <t>) - Includes high and low switches, (1) SL-B9 rechargeable battery pack, USB-C cord, multi-tool and mounting kit with key - Box</t>
    </r>
  </si>
  <si>
    <r>
      <t>TLR-8 HL-X G sub USB (GLOCK</t>
    </r>
    <r>
      <rPr>
        <vertAlign val="superscript"/>
        <sz val="10.5"/>
        <rFont val="Arial Narrow"/>
        <family val="2"/>
      </rPr>
      <t>®</t>
    </r>
    <r>
      <rPr>
        <sz val="10.5"/>
        <rFont val="Arial Narrow"/>
        <family val="2"/>
      </rPr>
      <t xml:space="preserve"> 43X/48 MOS | 43X/48 Rail) - Includes high and low switches, (1) SL-B9 rechargeable battery pack, USB-C cord, multi-tool and mounting kit with key - Box</t>
    </r>
  </si>
  <si>
    <r>
      <t>TLR-8 HL-X G sub USB (SIG SAUER</t>
    </r>
    <r>
      <rPr>
        <vertAlign val="superscript"/>
        <sz val="10.5"/>
        <rFont val="Arial Narrow"/>
        <family val="2"/>
      </rPr>
      <t>®</t>
    </r>
    <r>
      <rPr>
        <sz val="10.5"/>
        <rFont val="Arial Narrow"/>
        <family val="2"/>
      </rPr>
      <t xml:space="preserve"> P365</t>
    </r>
    <r>
      <rPr>
        <vertAlign val="superscript"/>
        <sz val="10.5"/>
        <rFont val="Arial Narrow"/>
        <family val="2"/>
      </rPr>
      <t>®</t>
    </r>
    <r>
      <rPr>
        <sz val="10.5"/>
        <rFont val="Arial Narrow"/>
        <family val="2"/>
      </rPr>
      <t>/XL closed rail systems</t>
    </r>
    <r>
      <rPr>
        <b/>
        <sz val="10.5"/>
        <rFont val="Arial Narrow"/>
        <family val="2"/>
      </rPr>
      <t>*</t>
    </r>
    <r>
      <rPr>
        <sz val="10.5"/>
        <rFont val="Arial Narrow"/>
        <family val="2"/>
      </rPr>
      <t>) - Includes high and low switches, (1) SL-B9 rechargeable battery pack, USB-C cord, multi-tool and mounting kit with key - Box</t>
    </r>
  </si>
  <si>
    <t>080926-69465-1</t>
  </si>
  <si>
    <t>080926-69475-0</t>
  </si>
  <si>
    <t>080926-69466-8</t>
  </si>
  <si>
    <t>080926-69467-5</t>
  </si>
  <si>
    <t>080926-69468-2</t>
  </si>
  <si>
    <t>080926-69469-9</t>
  </si>
  <si>
    <t>080926-69476-7</t>
  </si>
  <si>
    <t>080926-69477-4</t>
  </si>
  <si>
    <t>080926-69478-1</t>
  </si>
  <si>
    <t>080926-69479-8</t>
  </si>
  <si>
    <t>TLR RM 1 HL-X USB - System - Includes key kit, mounting hardware, straight momentary pressure switch, (1) SL-B9 rechargeable battery packs and USB-C cord - Box</t>
  </si>
  <si>
    <t>TLR RM 1 HL-X USB - Light Only - Includes key kit, (1) SL-B9 rechargeable battery packs and USB-C cord - Box</t>
  </si>
  <si>
    <t>080926-69483-5</t>
  </si>
  <si>
    <t>080926-69484-2</t>
  </si>
  <si>
    <r>
      <t>ProTac Rail Mount HP-X Pro - System - Includes Jack-Cap</t>
    </r>
    <r>
      <rPr>
        <vertAlign val="superscript"/>
        <sz val="10.5"/>
        <color theme="1"/>
        <rFont val="Arial Narrow"/>
        <family val="2"/>
      </rPr>
      <t>®</t>
    </r>
    <r>
      <rPr>
        <sz val="10.5"/>
        <color theme="1"/>
        <rFont val="Arial Narrow"/>
        <family val="2"/>
      </rPr>
      <t xml:space="preserve"> tail cap switch, M-LOK</t>
    </r>
    <r>
      <rPr>
        <vertAlign val="superscript"/>
        <sz val="10"/>
        <rFont val="Arial Narrow"/>
        <family val="2"/>
      </rPr>
      <t>®</t>
    </r>
    <r>
      <rPr>
        <sz val="10"/>
        <rFont val="Arial Narrow"/>
        <family val="2"/>
      </rPr>
      <t xml:space="preserve"> mount, mounting hardware, Allen wrench, straight momentary pressure switch and (2) CR123A lithium batteries - Box</t>
    </r>
  </si>
  <si>
    <r>
      <t>ProTac Rail Mount HP-X Pro USB - System - Includes Jack-Cap</t>
    </r>
    <r>
      <rPr>
        <vertAlign val="superscript"/>
        <sz val="10.5"/>
        <color theme="1"/>
        <rFont val="Arial Narrow"/>
        <family val="2"/>
      </rPr>
      <t>®</t>
    </r>
    <r>
      <rPr>
        <sz val="10.5"/>
        <color theme="1"/>
        <rFont val="Arial Narrow"/>
        <family val="2"/>
      </rPr>
      <t xml:space="preserve"> tail cap switch, M-LOK</t>
    </r>
    <r>
      <rPr>
        <vertAlign val="superscript"/>
        <sz val="10.5"/>
        <color theme="1"/>
        <rFont val="Arial Narrow"/>
        <family val="2"/>
      </rPr>
      <t>®</t>
    </r>
    <r>
      <rPr>
        <sz val="10.5"/>
        <color theme="1"/>
        <rFont val="Arial Narrow"/>
        <family val="2"/>
      </rPr>
      <t xml:space="preserve"> mount, mounting hardware, Allen wrench, straight momentary pressure switch,</t>
    </r>
    <r>
      <rPr>
        <sz val="10"/>
        <rFont val="Arial Narrow"/>
        <family val="2"/>
      </rPr>
      <t xml:space="preserve"> (1) SL-B26 rechargeable battery pack and USB cord - Box</t>
    </r>
  </si>
  <si>
    <r>
      <t>ProTac Rail Mount HP-X Pro - Light Only - Includes Jack-Cap</t>
    </r>
    <r>
      <rPr>
        <vertAlign val="superscript"/>
        <sz val="10.5"/>
        <color theme="1"/>
        <rFont val="Arial Narrow"/>
        <family val="2"/>
      </rPr>
      <t>®</t>
    </r>
    <r>
      <rPr>
        <sz val="10.5"/>
        <color theme="1"/>
        <rFont val="Arial Narrow"/>
        <family val="2"/>
      </rPr>
      <t xml:space="preserve"> tail cap switch, M-LOK</t>
    </r>
    <r>
      <rPr>
        <vertAlign val="superscript"/>
        <sz val="10.5"/>
        <color theme="1"/>
        <rFont val="Arial Narrow"/>
        <family val="2"/>
      </rPr>
      <t>®</t>
    </r>
    <r>
      <rPr>
        <sz val="10.5"/>
        <color theme="1"/>
        <rFont val="Arial Narrow"/>
        <family val="2"/>
      </rPr>
      <t xml:space="preserve"> mount, Allen wrench and</t>
    </r>
    <r>
      <rPr>
        <sz val="10"/>
        <rFont val="Arial Narrow"/>
        <family val="2"/>
      </rPr>
      <t xml:space="preserve"> (2) CR123A lithium batteries - Box</t>
    </r>
  </si>
  <si>
    <r>
      <t>ProTac Rail Mount HP-X Pro USB - Light Only - Includes Jack-Cap</t>
    </r>
    <r>
      <rPr>
        <vertAlign val="superscript"/>
        <sz val="10.5"/>
        <color theme="1"/>
        <rFont val="Arial Narrow"/>
        <family val="2"/>
      </rPr>
      <t>®</t>
    </r>
    <r>
      <rPr>
        <sz val="10.5"/>
        <color theme="1"/>
        <rFont val="Arial Narrow"/>
        <family val="2"/>
      </rPr>
      <t xml:space="preserve"> tail cap switch, M-LOK</t>
    </r>
    <r>
      <rPr>
        <vertAlign val="superscript"/>
        <sz val="10.5"/>
        <color theme="1"/>
        <rFont val="Arial Narrow"/>
        <family val="2"/>
      </rPr>
      <t>®</t>
    </r>
    <r>
      <rPr>
        <sz val="10.5"/>
        <color theme="1"/>
        <rFont val="Arial Narrow"/>
        <family val="2"/>
      </rPr>
      <t xml:space="preserve"> mount, Allen wrench, </t>
    </r>
    <r>
      <rPr>
        <sz val="10"/>
        <rFont val="Arial Narrow"/>
        <family val="2"/>
      </rPr>
      <t>(1) SL-B26 rechargeable battery pack and USB cord - Box</t>
    </r>
  </si>
  <si>
    <t>080926-89015-2</t>
  </si>
  <si>
    <t>080926-89016-9</t>
  </si>
  <si>
    <t>080926-89017-6</t>
  </si>
  <si>
    <t>080926-89018-3</t>
  </si>
  <si>
    <r>
      <t>ProTac 2.0 Rail Mount HP - System - Includes M-LOK</t>
    </r>
    <r>
      <rPr>
        <vertAlign val="superscript"/>
        <sz val="10.5"/>
        <color theme="1"/>
        <rFont val="Arial Narrow"/>
        <family val="2"/>
      </rPr>
      <t>®</t>
    </r>
    <r>
      <rPr>
        <sz val="10.5"/>
        <color theme="1"/>
        <rFont val="Arial Narrow"/>
        <family val="2"/>
      </rPr>
      <t xml:space="preserve"> mount, mounting hardware, straight momentary pressure switch, (1) SL-B50 rechargeable battery pack and USB-C cord  - Box</t>
    </r>
  </si>
  <si>
    <r>
      <t>ProTac 2.0 Rail Mount HP - Light Only - Includes M-LOK</t>
    </r>
    <r>
      <rPr>
        <vertAlign val="superscript"/>
        <sz val="10"/>
        <rFont val="Arial Narrow"/>
        <family val="2"/>
      </rPr>
      <t>®</t>
    </r>
    <r>
      <rPr>
        <sz val="10"/>
        <rFont val="Arial Narrow"/>
        <family val="2"/>
      </rPr>
      <t xml:space="preserve"> mount, </t>
    </r>
    <r>
      <rPr>
        <sz val="10.5"/>
        <color theme="1"/>
        <rFont val="Arial Narrow"/>
        <family val="2"/>
      </rPr>
      <t>(1) SL-B50 rechargeable battery pack and USB-C cord  - Box</t>
    </r>
  </si>
  <si>
    <t>080926-89013-8</t>
  </si>
  <si>
    <t>080926-89014-5</t>
  </si>
  <si>
    <t>Wedge - Includes USB-C cord and lanyard - Orange</t>
  </si>
  <si>
    <t>Wedge - Includes USB-C cord and lanyard - Lime Green</t>
  </si>
  <si>
    <t>Wedge XT - Includes USB-C cord and pocket lanyard - Silver</t>
  </si>
  <si>
    <t>080926-88819-7</t>
  </si>
  <si>
    <t>080926-88820-3</t>
  </si>
  <si>
    <t>080926-88821-0</t>
  </si>
  <si>
    <t>Clamp 1 Replacement Kit (Largest)  - Portable Scene Light</t>
  </si>
  <si>
    <t>Clamp 2 Replacement Kit  - Portable Scene Light</t>
  </si>
  <si>
    <t>Clamp 3 Replacement Kit  - Portable Scene Light</t>
  </si>
  <si>
    <t>Clamp 4 Replacement Kit (Smallest)  - Portable Scene Light</t>
  </si>
  <si>
    <t>Enduro Pro - White/Red LEDs - Includes (3) "AAA" Alkaline batteries, elastic headstrap - Clam - Yellow</t>
  </si>
  <si>
    <t>Enduro Pro - White/Red LEDs - Includes (3) "AAA" Alkaline batteries, elastic headstrap - Box - Yellow</t>
  </si>
  <si>
    <r>
      <t>Enduro Pro - White/Red LEDs - Includes (3) "AAA" Alkaline batteries, rubber hard hat strap, elastic head strap, 3M</t>
    </r>
    <r>
      <rPr>
        <vertAlign val="superscript"/>
        <sz val="10"/>
        <rFont val="Arial Narrow"/>
        <family val="2"/>
      </rPr>
      <t>®</t>
    </r>
    <r>
      <rPr>
        <sz val="10"/>
        <rFont val="Arial Narrow"/>
        <family val="2"/>
      </rPr>
      <t xml:space="preserve"> Dual Lock</t>
    </r>
    <r>
      <rPr>
        <vertAlign val="superscript"/>
        <sz val="10"/>
        <rFont val="Arial Narrow"/>
        <family val="2"/>
      </rPr>
      <t>®</t>
    </r>
    <r>
      <rPr>
        <sz val="10"/>
        <rFont val="Arial Narrow"/>
        <family val="2"/>
      </rPr>
      <t xml:space="preserve"> - Box - Yellow</t>
    </r>
  </si>
  <si>
    <t>Enduro Pro - White/Green LEDs - Includes (3) "AAA" Alkaline batteries, elastic headstrap - Clam - Coyote</t>
  </si>
  <si>
    <t>Key Kit - TLR-7 X/TLR-8 X/TLR-9/TLR10/TLR RM 1 - Includes Rail Locating Keys for Universal or 1913 Picatinny style rails and mounting tools</t>
  </si>
  <si>
    <t>Head Assembly, Repair - Portable Scene Light</t>
  </si>
  <si>
    <t>Spring, Battery NEGATIV</t>
  </si>
  <si>
    <t>Latch Blocl, HID LiteBox</t>
  </si>
  <si>
    <t>080926-66155-4</t>
  </si>
  <si>
    <t>Key Kit - TLR-1 HL-X</t>
  </si>
  <si>
    <t>MicroStream USB - Includes USB cord and lanyard - Clam - Black</t>
  </si>
  <si>
    <t>MicroStream USB - Includes USB cord and lanyard - Box - Black</t>
  </si>
  <si>
    <t>MicroStream USB - Includes USB cord and lanyard - Clam - Red</t>
  </si>
  <si>
    <t>MicroStream USB - Includes USB cord and lanyard - Box - Red</t>
  </si>
  <si>
    <t>MicroStream USB - Includes USB cord and lanyard - Clam - Blue</t>
  </si>
  <si>
    <t>MicroStream USB - Includes USB cord and lanyard - Box - Blue</t>
  </si>
  <si>
    <t>MicroStream USB - Includes USB cord and lanyard - Clam - Coyote</t>
  </si>
  <si>
    <t>MicroStream USB - Includes USB cord and lanyard - Box - Coyote</t>
  </si>
  <si>
    <t>MacroStream USB - Includes USB cord and lanyard - Box - Black</t>
  </si>
  <si>
    <t>Cable tie wrap - 3 in long, Fire Vulcan LED/Bank Charger</t>
  </si>
  <si>
    <t>Switch Boot, push button, LiteBox</t>
  </si>
  <si>
    <t>Switch, Push, LiteBox</t>
  </si>
  <si>
    <t>DIV2 Switch HeatSink Assembly, Knucklehead</t>
  </si>
  <si>
    <t>Insert Screw, Surv/X/Pivot</t>
  </si>
  <si>
    <t xml:space="preserve">6-32 X 5/8 PPH Screw, Survivor </t>
  </si>
  <si>
    <t xml:space="preserve">Thermostat/Fuse Assembly, Survivor </t>
  </si>
  <si>
    <t>Double Torsion Spring, Survivor, Survivor X and Survivor Pivot</t>
  </si>
  <si>
    <t>Reflector XPE, Strion LED/DS LED</t>
  </si>
  <si>
    <t>Switch Boot, PolyStinger HAZ-LO</t>
  </si>
  <si>
    <t>Retainer Boot, PolyStinger HAZ-LO</t>
  </si>
  <si>
    <t>Charge Screw Insulator, PolyStinger/PolyStinger HAZ-LO</t>
  </si>
  <si>
    <t>Sleeve - Facecap, Stinger LED/DS LED</t>
  </si>
  <si>
    <t>Screw Contact, Stinger/Strion</t>
  </si>
  <si>
    <t>TACTCAP, Strion</t>
  </si>
  <si>
    <t>O-ring - facecap module, Vantage II</t>
  </si>
  <si>
    <t>Clamp Jaw, TLR-7/8/8G/RM1</t>
  </si>
  <si>
    <t>Aiming Screw, TLR-4 and TLR-4G</t>
  </si>
  <si>
    <t>Draw Level, TLR-1/2</t>
  </si>
  <si>
    <t>Draw Latch, TLR-1/2</t>
  </si>
  <si>
    <t>Hinge Pin, TLR</t>
  </si>
  <si>
    <t>Tether Pin, TLR-1/2</t>
  </si>
  <si>
    <t xml:space="preserve">Blue LED Housing Assembly, Vantage </t>
  </si>
  <si>
    <t>Seal, TLF, Vantage</t>
  </si>
  <si>
    <t>Thermal Pad, TLR/Vantage</t>
  </si>
  <si>
    <t xml:space="preserve">Switch/LED Assembly, Dualie 3AA </t>
  </si>
  <si>
    <t>Battery Assembly, DC USB, Double Clutch</t>
  </si>
  <si>
    <t>Pull Ring, HID Litebox</t>
  </si>
  <si>
    <t>PCB Assembly Std With Wires Kit, Litebox</t>
  </si>
  <si>
    <t>PCB Assembly PF With Wires Kit, Litebox</t>
  </si>
  <si>
    <t>Fuse Holder, Litebox/Bank Charger</t>
  </si>
  <si>
    <t>Toggle Switch Boot - Vulcan/Litebox/PSL I</t>
  </si>
  <si>
    <t>Head Upgrade Kit Orange, LiteBox</t>
  </si>
  <si>
    <t>Rack - Top and Bottom - Orange, LiteBox</t>
  </si>
  <si>
    <t xml:space="preserve">Screw, Charge Contact, LiteBox/PSL </t>
  </si>
  <si>
    <t>Release Button, LiteBox</t>
  </si>
  <si>
    <t>REBEL LED Assembly, Fire Vulcan LED</t>
  </si>
  <si>
    <t>Clamp, Battery, Vulcan</t>
  </si>
  <si>
    <t xml:space="preserve">PAD, Battery Clamp, Vulcan/PSL </t>
  </si>
  <si>
    <t>Rack Snap Retainer</t>
  </si>
  <si>
    <t>Cover Plate, 20L/LP</t>
  </si>
  <si>
    <t>LED Ring Assembly, 20XP/LED</t>
  </si>
  <si>
    <t>Ribbed Battery Insert, 20X/LED</t>
  </si>
  <si>
    <t>Strain Relief #1150, Bank Charger</t>
  </si>
  <si>
    <t>O-Ring - Tailcap, SWR</t>
  </si>
  <si>
    <t>Elexctronics Assembly, HP/RG, SWR</t>
  </si>
  <si>
    <t>O-Ring, -012 .364x.070C, TL-Racker</t>
  </si>
  <si>
    <t>Black Dot Xenon Bulb (Survivor Division 2)</t>
  </si>
  <si>
    <t>Xenon Bulb (Survivor Division 1)</t>
  </si>
  <si>
    <t>Head Restraint Kit (Includes 2 pull rings), HID Litebox</t>
  </si>
  <si>
    <t>Lens Kit - Includes gasket, SWR</t>
  </si>
  <si>
    <t>Head Cover, LiteBox</t>
  </si>
  <si>
    <t>Lens/Bezel Kit - Includes lens seal, lens &amp; facecap - Dualie 3AA</t>
  </si>
  <si>
    <t>080926-88822-7</t>
  </si>
  <si>
    <t>080926-76183-4</t>
  </si>
  <si>
    <t>080926-75884-1</t>
  </si>
  <si>
    <t>080926-44935-0</t>
  </si>
  <si>
    <t>Green Filter - ProTac 2.0 Headlamp</t>
  </si>
  <si>
    <t>080926-89012-1</t>
  </si>
  <si>
    <t>M-LOK Mount - TLR-1, TLR-2, TLR-9, TLR-10, TLR RM 1 and TLR RM 2 Series</t>
  </si>
  <si>
    <r>
      <t xml:space="preserve">Battery - Portable Scene Light, HID LiteBox, E-Flood LiteBox HL  </t>
    </r>
    <r>
      <rPr>
        <i/>
        <sz val="9"/>
        <rFont val="Arial Narrow"/>
        <family val="2"/>
      </rPr>
      <t>California Proposition 65 WARNING:  This product contains chemicals known to the State of California to cause cancer, or birth defects or other reproductive harm.</t>
    </r>
  </si>
  <si>
    <t>Tailcap - ProTac 2.0 Rail Mount, ProTac 2.0 Rail Mount HP</t>
  </si>
  <si>
    <t>080926-89020-6</t>
  </si>
  <si>
    <t>MOD DISPLAY, TLR RM 1 HL-X USB</t>
  </si>
  <si>
    <t>Wedge XT - Includes USB-C cord and pocket lanyard - Pink (BCRF)</t>
  </si>
  <si>
    <t>080926-88824-1</t>
  </si>
  <si>
    <t>Wedge XT - Includes USB-C cord and pocket lanyard - Blue (C.O.P.S)</t>
  </si>
  <si>
    <t>080926-88825-8</t>
  </si>
  <si>
    <t>Nano Light II - Includes (1) AAAA alkaline battery - Blue (C.O.P.S)</t>
  </si>
  <si>
    <t>080926-73021-2</t>
  </si>
  <si>
    <t>Nano Light II - Includes (1) AAAA alkaline battery - Pink (BCRF)</t>
  </si>
  <si>
    <t>080926-73022-9</t>
  </si>
  <si>
    <t>Tailcap Assembly, ProTac Rail Mount 1 and ProTac Rail Mount 2</t>
  </si>
  <si>
    <t>STREAM SERIES</t>
  </si>
  <si>
    <t>MegaStream HP USB - Includes (1) SL-B34 rechargeable battery pack, USB-C cord and holster - Box - Black</t>
  </si>
  <si>
    <t>080926-66211-7</t>
  </si>
  <si>
    <t>ProTac Rail Mount HL-X Laser USB - Includes remote switch, tail switch, remote retaining clips, mounting hardware, SL-B26 battery pack and USB cord - Black</t>
  </si>
  <si>
    <r>
      <t>ProTac 2.0 Rail Mount - Light Only - Includes SL-B50 battery pack, USB-C cord and M-LOK</t>
    </r>
    <r>
      <rPr>
        <vertAlign val="superscript"/>
        <sz val="10"/>
        <rFont val="Arial Narrow"/>
        <family val="2"/>
      </rPr>
      <t>®</t>
    </r>
    <r>
      <rPr>
        <sz val="10"/>
        <rFont val="Arial Narrow"/>
        <family val="2"/>
      </rPr>
      <t xml:space="preserve"> mount - Black</t>
    </r>
  </si>
  <si>
    <t>TLR-1 HP – Includes rail locating keys and (2) CR123A lithium batteries – Black</t>
  </si>
  <si>
    <t>080926-59150-9</t>
  </si>
  <si>
    <t>080926-59151-6</t>
  </si>
  <si>
    <t>TLR-1 HP – Includes rail locating keys and (2) CR123A lithium batteries – FDE</t>
  </si>
  <si>
    <t>TLR-1 HP - Long Gun Kit – Includes Safe off remote door switch, remote pressure switch, mounting clips, standard door switch and lithium batteries – Black</t>
  </si>
  <si>
    <t>080926-59152-3</t>
  </si>
  <si>
    <t>8.25x8.375x4.875</t>
  </si>
  <si>
    <t>TLR-1 HP-X – Includes rail locating keys and (2) CR123A lithium batteries – Black</t>
  </si>
  <si>
    <t>080926-69167-4</t>
  </si>
  <si>
    <t>TLR-1 HP-X USB – Includes rail locating keys and (2) SL-B9 battery packs – Black</t>
  </si>
  <si>
    <t>080926-69168-1</t>
  </si>
  <si>
    <t>TLR-6 HL (G43X/48) White LED / Red Laser laser – Includes (3) SL-B2 batteries and charger – Black</t>
  </si>
  <si>
    <t>080926-69345-6</t>
  </si>
  <si>
    <t>TLR-6 HL G (G43X/48) White LED / Green Laser – Includes (3) SL-B2 batteries and charger  – Black</t>
  </si>
  <si>
    <t>080926-69355-5</t>
  </si>
  <si>
    <r>
      <t>TLR-7 X sub (1913OS</t>
    </r>
    <r>
      <rPr>
        <sz val="10.5"/>
        <color theme="1"/>
        <rFont val="Arial Narrow"/>
        <family val="2"/>
      </rPr>
      <t>) - Includes mounting kit with key, multi-tool and (1) CR123A lithium battery</t>
    </r>
  </si>
  <si>
    <t>TLR-7 X sub (1913) - Includes mounting kit with keys, multi-tool and (1) CR123A lithium battery</t>
  </si>
  <si>
    <t>TLR-7 X sub USB (1913) - Includes mounting kit with keys, multi-tool, (1) SL-B9 Li-Ion rechargeable battery pack and USB-C cord</t>
  </si>
  <si>
    <r>
      <t>TLR-7 X sub USB (1913OS</t>
    </r>
    <r>
      <rPr>
        <sz val="10.5"/>
        <color theme="1"/>
        <rFont val="Arial Narrow"/>
        <family val="2"/>
      </rPr>
      <t>) - Includes mounting kit with key, multi-tool, (1) SL-B9 Li-Ion rechargeable battery pack and USB-C cord</t>
    </r>
  </si>
  <si>
    <t>TLR-7 HL-X sub USB (1913OS) - Includes mounting kit with key, multi-tool and (1) SL-B9 Li-ion rechargeable battery pack and USB-C cord - Black</t>
  </si>
  <si>
    <t>TLR-7 HL-X sub USB (1913) - Includes mounting kit with key, multi-tool and (1) SL-B9 Li-ion rechargeable battery pack and USB-C cord - Black</t>
  </si>
  <si>
    <t>TLR-8 X sub (1913OS) - Includes mounting kit with keys, high/low paddle switches and CR123A lithium battery - Box</t>
  </si>
  <si>
    <t>TLR-8 X G sub (1913OS) - Includes mounting kit with keys, high/low paddle switches and CR123A lithium battery - Box</t>
  </si>
  <si>
    <t>TLR-8 HL-X sub USB (1913) - Includes high and low switches, (1) SL-B9 rechargeable battery pack, USB-C cord, multi-tool and mounting kit with keys - Box</t>
  </si>
  <si>
    <r>
      <t>TLR-8 HL-X sub USB (1913OS</t>
    </r>
    <r>
      <rPr>
        <sz val="10.5"/>
        <rFont val="Arial Narrow"/>
        <family val="2"/>
      </rPr>
      <t>) - Includes high and low switches, (1) SL-B9 rechargeable battery pack, USB-C cord, multi-tool and mounting kit with key - Box</t>
    </r>
  </si>
  <si>
    <t>TLR-8 HL-X G sub USB (1913) - Includes high and low switches, (1) SL-B9 rechargeable battery pack, USB-C cord, multi-tool and mounting kit with keys - Box</t>
  </si>
  <si>
    <r>
      <t>TLR-8 HL-X G sub USB (1913OS</t>
    </r>
    <r>
      <rPr>
        <sz val="10.5"/>
        <rFont val="Arial Narrow"/>
        <family val="2"/>
      </rPr>
      <t>) - Includes high and low switches, (1) SL-B9 rechargeable battery pack, USB-C cord, multi-tool and mounting kit with key - Box</t>
    </r>
  </si>
  <si>
    <t>TLR-sub Clamp Kit - 1913OS</t>
  </si>
  <si>
    <t>TLR-8 X G sub (1913) - Includes mounting kit with keys, high/low paddle switches and CR123A lithium battery - Box</t>
  </si>
  <si>
    <t>TLR-8 X G sub (GLOCK® 43X/48 MOS | 43X/48 Rail) - Includes mounting kit with key, high/low paddle switches and CR123A lithium battery - Box</t>
  </si>
  <si>
    <t>TLR-8 X G sub (SIG SAUER® P365/XL) - Includes mounting kit with key, high/low paddle switches and CR123A lithium battery - Box</t>
  </si>
  <si>
    <t>TLR-8 X sub (1913) - Includes mounting kit with keys, high/low paddle switches and CR123A lithium battery - Box</t>
  </si>
  <si>
    <t>TLR-8 X sub (SIG P365/XL) - Includes mounting kit with key, high/low paddle switches and CR123A lithium battery - Box</t>
  </si>
  <si>
    <t>TLR-8 X sub (GLOCK® 43X/48 MOS | 43X/48 Rail) - Includes mounting kit with key, high/low paddle switches and CR123A lithium battery - Box</t>
  </si>
  <si>
    <t>TLR-7 X Contour Remote (SIG SAUER® P320® XCarry frame) - Includes Rail Locating Keys, CR123A lithium battery - Box - Black</t>
  </si>
  <si>
    <t>MOD DISPLAY, TLR-8 HL-X 1913</t>
  </si>
  <si>
    <t>MOD DISPLAY, TLR-8 HL-X G SUB USB 1913OS</t>
  </si>
  <si>
    <t>MOD DISPLAY, MegaStream HP</t>
  </si>
  <si>
    <t>MOD DISPLAY, TLR-1 HP-X</t>
  </si>
  <si>
    <t>MOD DISPLAY, TLR-1 HL-X</t>
  </si>
  <si>
    <t>MOD DISPLAY, USB HAZ LO Headlamp</t>
  </si>
  <si>
    <t>MOD DISPLAY, Enduro Pro HAZ-LO</t>
  </si>
  <si>
    <t>MOD DISPLAY, Bandit Pro</t>
  </si>
  <si>
    <t>MOD DISPLAY, ProTac HPL USB</t>
  </si>
  <si>
    <t>MOD DISPLAY, ProTac HL 5-X</t>
  </si>
  <si>
    <t>MOD DISPLAY, JR. F-STOP</t>
  </si>
  <si>
    <t>MOD DISPLAY, Switchblade</t>
  </si>
  <si>
    <t>MOD DISPLAY, TT USB Headlamp</t>
  </si>
  <si>
    <t>MOD DISPLAY, Sidewinder Rescue</t>
  </si>
  <si>
    <t>Stinger HPL - 120V/100V AC/12V DC - Smart Charge PiggyBack</t>
  </si>
  <si>
    <t>Stinger HPL - 12V DC - Smart Charge PiggyBack</t>
  </si>
  <si>
    <t>Stinger DS LED - 12V DC - Smart Charge PiggyBack</t>
  </si>
  <si>
    <r>
      <t xml:space="preserve">Prices effective June 2, 2025. </t>
    </r>
    <r>
      <rPr>
        <b/>
        <i/>
        <sz val="11"/>
        <color indexed="10"/>
        <rFont val="Arial"/>
        <family val="2"/>
      </rPr>
      <t>Prices are subject to change without notice.</t>
    </r>
  </si>
  <si>
    <t>Stinger 2020 S - 120V AC/12V DC - 1 Holder</t>
  </si>
  <si>
    <t>Stinger DS HPL - 120V/100V AC/12V DC - Smart Charge PiggyBack</t>
  </si>
  <si>
    <t>Stinger DS HPL - 12V DC - Smart Charge PiggyBack</t>
  </si>
  <si>
    <t>UltraStinger LED - 120V/100V AC - 2 Holders Smart Charge</t>
  </si>
  <si>
    <t>UltraStinger LED - 120V/100V AC - Smart Charge</t>
  </si>
  <si>
    <t>UltraStinger LED - 12V DC - Smart Charge</t>
  </si>
  <si>
    <t>Holster - Stinger LED HPL, UltraStinger, Strion HPL (Deluxe Nylon), MegaStream HP USB</t>
  </si>
  <si>
    <t>Nylon Holster - ProTac 2L/2LX, 1L-1AA, MegaStream USB</t>
  </si>
  <si>
    <t>Rubber Sleeve - Stylus Pro USB and MicroStream USB</t>
  </si>
  <si>
    <t>CONTRACT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</si>
</sst>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quot;$&quot;#,##0.00"/>
    <numFmt numFmtId="165" formatCode="mm/dd/yy;@"/>
    <numFmt numFmtId="167" formatCode="0.0"/>
    <numFmt numFmtId="168" formatCode="#,##0.0"/>
  </numFmts>
  <fonts count="66">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9"/>
      <name val="Arial Narrow"/>
      <family val="2"/>
    </font>
    <font>
      <sz val="8"/>
      <name val="Arial"/>
      <family val="2"/>
    </font>
    <font>
      <u/>
      <sz val="7.5"/>
      <color indexed="12"/>
      <name val="Arial"/>
      <family val="2"/>
    </font>
    <font>
      <b/>
      <i/>
      <sz val="16"/>
      <color indexed="53"/>
      <name val="Arial"/>
      <family val="2"/>
    </font>
    <font>
      <b/>
      <i/>
      <sz val="11"/>
      <name val="Arial"/>
      <family val="2"/>
    </font>
    <font>
      <sz val="8"/>
      <name val="Arial Narrow"/>
      <family val="2"/>
    </font>
    <font>
      <sz val="10"/>
      <name val="Arial Narrow"/>
      <family val="2"/>
    </font>
    <font>
      <b/>
      <sz val="10"/>
      <color indexed="53"/>
      <name val="Arial Narrow"/>
      <family val="2"/>
    </font>
    <font>
      <b/>
      <sz val="10"/>
      <name val="Arial Narrow"/>
      <family val="2"/>
    </font>
    <font>
      <i/>
      <sz val="10"/>
      <name val="Arial Narrow"/>
      <family val="2"/>
    </font>
    <font>
      <sz val="10"/>
      <color indexed="53"/>
      <name val="Arial Narrow"/>
      <family val="2"/>
    </font>
    <font>
      <u/>
      <sz val="10"/>
      <color indexed="12"/>
      <name val="Arial Narrow"/>
      <family val="2"/>
    </font>
    <font>
      <sz val="10"/>
      <color indexed="23"/>
      <name val="Arial Narrow"/>
      <family val="2"/>
    </font>
    <font>
      <b/>
      <sz val="10"/>
      <color indexed="23"/>
      <name val="Arial Narrow"/>
      <family val="2"/>
    </font>
    <font>
      <sz val="10"/>
      <color indexed="8"/>
      <name val="Arial Narrow"/>
      <family val="2"/>
    </font>
    <font>
      <sz val="10"/>
      <color indexed="12"/>
      <name val="Arial Narrow"/>
      <family val="2"/>
    </font>
    <font>
      <i/>
      <sz val="9"/>
      <name val="Arial Narrow"/>
      <family val="2"/>
    </font>
    <font>
      <b/>
      <u/>
      <sz val="10"/>
      <color indexed="12"/>
      <name val="Arial Narrow"/>
      <family val="2"/>
    </font>
    <font>
      <b/>
      <sz val="10"/>
      <color indexed="55"/>
      <name val="Arial Narrow"/>
      <family val="2"/>
    </font>
    <font>
      <sz val="10"/>
      <color indexed="55"/>
      <name val="Arial Narrow"/>
      <family val="2"/>
    </font>
    <font>
      <sz val="9"/>
      <color theme="1"/>
      <name val="Arial Narrow"/>
      <family val="2"/>
    </font>
    <font>
      <sz val="10"/>
      <color theme="1"/>
      <name val="Arial Narrow"/>
      <family val="2"/>
    </font>
    <font>
      <b/>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sz val="10"/>
      <color indexed="58"/>
      <name val="Arial Narrow"/>
      <family val="2"/>
    </font>
    <font>
      <b/>
      <i/>
      <sz val="11"/>
      <color indexed="10"/>
      <name val="Arial"/>
      <family val="2"/>
    </font>
    <font>
      <sz val="10"/>
      <color rgb="FF00B0F0"/>
      <name val="Arial Narrow"/>
      <family val="2"/>
    </font>
    <font>
      <sz val="10"/>
      <color theme="1"/>
      <name val="Arial1"/>
    </font>
    <font>
      <strike/>
      <sz val="10"/>
      <color rgb="FFCC3399"/>
      <name val="Arial Narrow"/>
      <family val="2"/>
    </font>
    <font>
      <sz val="10"/>
      <name val="Arial"/>
      <family val="2"/>
    </font>
    <font>
      <i/>
      <sz val="8"/>
      <name val="Arial Narrow"/>
      <family val="2"/>
    </font>
    <font>
      <i/>
      <sz val="10"/>
      <color theme="3" tint="-0.499984740745262"/>
      <name val="Arial Narrow"/>
      <family val="2"/>
    </font>
    <font>
      <i/>
      <vertAlign val="superscript"/>
      <sz val="10"/>
      <color theme="3" tint="-0.499984740745262"/>
      <name val="Arial Narrow"/>
      <family val="2"/>
    </font>
    <font>
      <vertAlign val="superscript"/>
      <sz val="10"/>
      <name val="Arial Narrow"/>
      <family val="2"/>
    </font>
    <font>
      <vertAlign val="superscript"/>
      <sz val="10"/>
      <color theme="1"/>
      <name val="Arial Narrow"/>
      <family val="2"/>
    </font>
    <font>
      <sz val="10.5"/>
      <color theme="1"/>
      <name val="Arial Narrow"/>
      <family val="2"/>
    </font>
    <font>
      <vertAlign val="superscript"/>
      <sz val="10.5"/>
      <color theme="1"/>
      <name val="Arial Narrow"/>
      <family val="2"/>
    </font>
    <font>
      <i/>
      <sz val="10"/>
      <color theme="1"/>
      <name val="Arial Narrow"/>
      <family val="2"/>
    </font>
    <font>
      <i/>
      <vertAlign val="superscript"/>
      <sz val="10"/>
      <color theme="1"/>
      <name val="Arial Narrow"/>
      <family val="2"/>
    </font>
    <font>
      <sz val="10.5"/>
      <name val="Arial Narrow"/>
      <family val="2"/>
    </font>
    <font>
      <b/>
      <sz val="10.5"/>
      <name val="Arial Narrow"/>
      <family val="2"/>
    </font>
    <font>
      <sz val="16"/>
      <name val="Arial Narrow"/>
      <family val="2"/>
    </font>
    <font>
      <sz val="9"/>
      <color indexed="48"/>
      <name val="Arial Narrow"/>
      <family val="2"/>
    </font>
    <font>
      <vertAlign val="superscript"/>
      <sz val="10.5"/>
      <name val="Arial Narrow"/>
      <family val="2"/>
    </font>
    <font>
      <sz val="11"/>
      <name val="Arial Narrow"/>
      <family val="2"/>
    </font>
    <font>
      <sz val="11"/>
      <color theme="1"/>
      <name val="Arial Narrow"/>
      <family val="2"/>
    </font>
  </fonts>
  <fills count="39">
    <fill>
      <patternFill patternType="none"/>
    </fill>
    <fill>
      <patternFill patternType="gray125"/>
    </fill>
    <fill>
      <patternFill patternType="solid">
        <fgColor indexed="53"/>
        <bgColor indexed="64"/>
      </patternFill>
    </fill>
    <fill>
      <patternFill patternType="solid">
        <fgColor indexed="13"/>
        <bgColor indexed="64"/>
      </patternFill>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indexed="64"/>
      </bottom>
      <diagonal/>
    </border>
  </borders>
  <cellStyleXfs count="108">
    <xf numFmtId="0" fontId="0" fillId="0" borderId="0"/>
    <xf numFmtId="0" fontId="8" fillId="0" borderId="0" applyNumberFormat="0" applyFill="0" applyBorder="0" applyAlignment="0" applyProtection="0">
      <alignment vertical="top"/>
      <protection locked="0"/>
    </xf>
    <xf numFmtId="0" fontId="29" fillId="0" borderId="0" applyNumberFormat="0" applyFill="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6" applyNumberFormat="0" applyAlignment="0" applyProtection="0"/>
    <xf numFmtId="0" fontId="37" fillId="9" borderId="7" applyNumberFormat="0" applyAlignment="0" applyProtection="0"/>
    <xf numFmtId="0" fontId="38" fillId="9" borderId="6" applyNumberFormat="0" applyAlignment="0" applyProtection="0"/>
    <xf numFmtId="0" fontId="39" fillId="0" borderId="8" applyNumberFormat="0" applyFill="0" applyAlignment="0" applyProtection="0"/>
    <xf numFmtId="0" fontId="40" fillId="10" borderId="9"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28" fillId="0" borderId="10" applyNumberFormat="0" applyFill="0" applyAlignment="0" applyProtection="0"/>
    <xf numFmtId="0" fontId="43"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3" fillId="34" borderId="0" applyNumberFormat="0" applyBorder="0" applyAlignment="0" applyProtection="0"/>
    <xf numFmtId="0" fontId="4" fillId="0" borderId="0"/>
    <xf numFmtId="0" fontId="4" fillId="4" borderId="2" applyNumberFormat="0" applyFont="0" applyAlignment="0" applyProtection="0"/>
    <xf numFmtId="0" fontId="5" fillId="0" borderId="0"/>
    <xf numFmtId="0" fontId="5" fillId="4" borderId="2" applyNumberFormat="0" applyFont="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4" borderId="2" applyNumberFormat="0" applyFont="0" applyAlignment="0" applyProtection="0"/>
    <xf numFmtId="0" fontId="3" fillId="0" borderId="0"/>
    <xf numFmtId="0" fontId="3" fillId="4" borderId="2"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5" fillId="4" borderId="2" applyNumberFormat="0" applyFont="0" applyAlignment="0" applyProtection="0"/>
    <xf numFmtId="44" fontId="5" fillId="0" borderId="0" applyFont="0" applyFill="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4" borderId="2" applyNumberFormat="0" applyFont="0" applyAlignment="0" applyProtection="0"/>
    <xf numFmtId="0" fontId="5" fillId="0" borderId="0"/>
    <xf numFmtId="0" fontId="5" fillId="4" borderId="2"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47" fillId="0" borderId="0"/>
    <xf numFmtId="44" fontId="49" fillId="0" borderId="0" applyFont="0" applyFill="0" applyBorder="0" applyAlignment="0" applyProtection="0"/>
  </cellStyleXfs>
  <cellXfs count="128">
    <xf numFmtId="0" fontId="0" fillId="0" borderId="0" xfId="0"/>
    <xf numFmtId="0" fontId="6" fillId="0" borderId="0" xfId="0" applyFont="1"/>
    <xf numFmtId="0" fontId="12" fillId="0" borderId="0" xfId="0" applyFont="1"/>
    <xf numFmtId="0" fontId="12" fillId="0" borderId="0" xfId="0" applyFont="1" applyAlignment="1">
      <alignment horizontal="left"/>
    </xf>
    <xf numFmtId="0" fontId="13" fillId="0" borderId="0" xfId="0" applyFont="1" applyAlignment="1">
      <alignment horizontal="left"/>
    </xf>
    <xf numFmtId="0" fontId="12" fillId="0" borderId="0" xfId="0" applyFont="1" applyAlignment="1">
      <alignment horizontal="center"/>
    </xf>
    <xf numFmtId="164" fontId="12" fillId="0" borderId="0" xfId="0" applyNumberFormat="1" applyFont="1" applyAlignment="1">
      <alignment horizontal="center"/>
    </xf>
    <xf numFmtId="49" fontId="12" fillId="0" borderId="0" xfId="0" applyNumberFormat="1" applyFont="1" applyAlignment="1">
      <alignment horizontal="center"/>
    </xf>
    <xf numFmtId="0" fontId="12" fillId="0" borderId="0" xfId="0" applyFont="1" applyAlignment="1">
      <alignment horizontal="left" wrapText="1"/>
    </xf>
    <xf numFmtId="0" fontId="12" fillId="0" borderId="0" xfId="0" applyFont="1" applyAlignment="1">
      <alignment wrapText="1"/>
    </xf>
    <xf numFmtId="0" fontId="12" fillId="0" borderId="0" xfId="1" applyFont="1" applyFill="1" applyBorder="1" applyAlignment="1" applyProtection="1">
      <alignment horizontal="left"/>
    </xf>
    <xf numFmtId="0" fontId="12"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horizontal="left"/>
    </xf>
    <xf numFmtId="0" fontId="17" fillId="0" borderId="0" xfId="1" applyFont="1" applyFill="1" applyAlignment="1" applyProtection="1">
      <alignment horizontal="left"/>
    </xf>
    <xf numFmtId="49" fontId="12" fillId="0" borderId="0" xfId="0" applyNumberFormat="1" applyFont="1"/>
    <xf numFmtId="0" fontId="21" fillId="0" borderId="0" xfId="1" applyFont="1" applyFill="1" applyBorder="1" applyAlignment="1" applyProtection="1">
      <alignment horizontal="left"/>
    </xf>
    <xf numFmtId="49" fontId="12" fillId="0" borderId="0" xfId="0" applyNumberFormat="1" applyFont="1" applyAlignment="1">
      <alignment horizontal="left"/>
    </xf>
    <xf numFmtId="0" fontId="12" fillId="0" borderId="0" xfId="0" applyFont="1" applyAlignment="1">
      <alignment vertical="center" wrapText="1"/>
    </xf>
    <xf numFmtId="0" fontId="14" fillId="0" borderId="0" xfId="0" applyFont="1" applyAlignment="1">
      <alignment horizontal="center"/>
    </xf>
    <xf numFmtId="0" fontId="12" fillId="0" borderId="0" xfId="1" applyFont="1" applyFill="1" applyBorder="1" applyAlignment="1" applyProtection="1">
      <alignment horizontal="center"/>
    </xf>
    <xf numFmtId="0" fontId="13" fillId="0" borderId="0" xfId="0" applyFont="1" applyAlignment="1">
      <alignment horizontal="center"/>
    </xf>
    <xf numFmtId="0" fontId="23" fillId="0" borderId="0" xfId="1" applyFont="1" applyFill="1" applyBorder="1" applyAlignment="1" applyProtection="1"/>
    <xf numFmtId="0" fontId="23" fillId="0" borderId="0" xfId="1" applyFont="1" applyFill="1" applyBorder="1" applyAlignment="1" applyProtection="1">
      <alignment horizontal="left"/>
    </xf>
    <xf numFmtId="0" fontId="16" fillId="0" borderId="0" xfId="0" applyFont="1" applyAlignment="1">
      <alignment horizontal="left"/>
    </xf>
    <xf numFmtId="8" fontId="12" fillId="0" borderId="0" xfId="0" applyNumberFormat="1" applyFont="1" applyAlignment="1">
      <alignment horizontal="center"/>
    </xf>
    <xf numFmtId="0" fontId="5" fillId="0" borderId="0" xfId="0" applyFont="1" applyAlignment="1">
      <alignment horizontal="center"/>
    </xf>
    <xf numFmtId="0" fontId="27" fillId="0" borderId="0" xfId="0" applyFont="1" applyAlignment="1">
      <alignment horizontal="left"/>
    </xf>
    <xf numFmtId="0" fontId="12" fillId="0" borderId="0" xfId="1" applyFont="1" applyFill="1" applyAlignment="1" applyProtection="1">
      <alignment horizontal="center"/>
    </xf>
    <xf numFmtId="0" fontId="44" fillId="0" borderId="0" xfId="1" applyFont="1" applyFill="1" applyBorder="1" applyAlignment="1" applyProtection="1">
      <alignment horizontal="center"/>
    </xf>
    <xf numFmtId="0" fontId="13" fillId="0" borderId="0" xfId="0" applyFont="1" applyAlignment="1">
      <alignment wrapText="1"/>
    </xf>
    <xf numFmtId="0" fontId="14" fillId="0" borderId="0" xfId="0" applyFont="1" applyAlignment="1">
      <alignment wrapText="1"/>
    </xf>
    <xf numFmtId="0" fontId="12" fillId="0" borderId="0" xfId="0" applyFont="1" applyAlignment="1">
      <alignment horizontal="centerContinuous"/>
    </xf>
    <xf numFmtId="0" fontId="14" fillId="0" borderId="0" xfId="0" applyFont="1"/>
    <xf numFmtId="0" fontId="27" fillId="0" borderId="0" xfId="0" applyFont="1" applyAlignment="1">
      <alignment horizontal="center"/>
    </xf>
    <xf numFmtId="0" fontId="12" fillId="0" borderId="0" xfId="92" applyFont="1" applyAlignment="1">
      <alignment horizontal="left"/>
    </xf>
    <xf numFmtId="0" fontId="12" fillId="0" borderId="0" xfId="92" applyFont="1" applyAlignment="1">
      <alignment horizontal="center"/>
    </xf>
    <xf numFmtId="0" fontId="27" fillId="0" borderId="0" xfId="92" applyFont="1" applyAlignment="1">
      <alignment horizontal="center"/>
    </xf>
    <xf numFmtId="9" fontId="12" fillId="0" borderId="0" xfId="0" applyNumberFormat="1" applyFont="1" applyAlignment="1">
      <alignment horizontal="center"/>
    </xf>
    <xf numFmtId="0" fontId="20" fillId="0" borderId="0" xfId="0" applyFont="1" applyAlignment="1">
      <alignment horizontal="center" wrapText="1"/>
    </xf>
    <xf numFmtId="0" fontId="5" fillId="0" borderId="0" xfId="0" applyFont="1"/>
    <xf numFmtId="0" fontId="27" fillId="0" borderId="0" xfId="92" applyFont="1" applyAlignment="1">
      <alignment horizontal="left"/>
    </xf>
    <xf numFmtId="4" fontId="6" fillId="0" borderId="0" xfId="0" applyNumberFormat="1" applyFont="1" applyAlignment="1">
      <alignment horizontal="center"/>
    </xf>
    <xf numFmtId="0" fontId="12" fillId="0" borderId="0" xfId="45" applyFont="1" applyFill="1" applyBorder="1" applyAlignment="1">
      <alignment horizontal="center" wrapText="1"/>
    </xf>
    <xf numFmtId="0" fontId="12" fillId="0" borderId="0" xfId="45" applyFont="1" applyFill="1" applyBorder="1" applyAlignment="1">
      <alignment wrapText="1"/>
    </xf>
    <xf numFmtId="0" fontId="14" fillId="0" borderId="0" xfId="0" applyFont="1" applyAlignment="1">
      <alignment horizontal="center" wrapText="1"/>
    </xf>
    <xf numFmtId="0" fontId="19" fillId="0" borderId="0" xfId="0" applyFont="1" applyAlignment="1">
      <alignment horizontal="left"/>
    </xf>
    <xf numFmtId="0" fontId="24" fillId="0" borderId="0" xfId="0" applyFont="1" applyAlignment="1">
      <alignment horizontal="left"/>
    </xf>
    <xf numFmtId="164" fontId="12" fillId="0" borderId="0" xfId="0" quotePrefix="1" applyNumberFormat="1" applyFont="1" applyAlignment="1">
      <alignment horizontal="center"/>
    </xf>
    <xf numFmtId="0" fontId="12" fillId="0" borderId="0" xfId="0" quotePrefix="1" applyFont="1" applyAlignment="1">
      <alignment horizontal="center"/>
    </xf>
    <xf numFmtId="164" fontId="14" fillId="36" borderId="1" xfId="0" applyNumberFormat="1" applyFont="1" applyFill="1" applyBorder="1" applyAlignment="1">
      <alignment horizontal="center" vertical="center" wrapText="1"/>
    </xf>
    <xf numFmtId="0" fontId="12" fillId="0" borderId="0" xfId="93" applyFont="1" applyFill="1" applyBorder="1" applyAlignment="1">
      <alignment horizontal="center" wrapText="1"/>
    </xf>
    <xf numFmtId="44" fontId="0" fillId="0" borderId="0" xfId="107" applyFont="1"/>
    <xf numFmtId="0" fontId="27" fillId="0" borderId="0" xfId="0" applyFont="1" applyAlignment="1">
      <alignment horizontal="centerContinuous"/>
    </xf>
    <xf numFmtId="44" fontId="0" fillId="0" borderId="0" xfId="47" applyFont="1"/>
    <xf numFmtId="0" fontId="12" fillId="0" borderId="0" xfId="93" applyFont="1" applyFill="1" applyBorder="1" applyAlignment="1">
      <alignment wrapText="1"/>
    </xf>
    <xf numFmtId="0" fontId="12" fillId="0" borderId="0" xfId="45" applyFont="1" applyFill="1" applyBorder="1" applyAlignment="1"/>
    <xf numFmtId="0" fontId="51" fillId="0" borderId="0" xfId="0" applyFont="1" applyAlignment="1">
      <alignment horizontal="left"/>
    </xf>
    <xf numFmtId="0" fontId="50" fillId="0" borderId="0" xfId="0" applyFont="1" applyAlignment="1">
      <alignment wrapText="1"/>
    </xf>
    <xf numFmtId="49" fontId="14" fillId="35" borderId="1" xfId="0" applyNumberFormat="1" applyFont="1" applyFill="1" applyBorder="1" applyAlignment="1">
      <alignment horizontal="center" vertical="center" wrapText="1"/>
    </xf>
    <xf numFmtId="0" fontId="14" fillId="3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4" fontId="12" fillId="0" borderId="0" xfId="0" applyNumberFormat="1" applyFont="1" applyAlignment="1">
      <alignment horizontal="center"/>
    </xf>
    <xf numFmtId="44" fontId="0" fillId="0" borderId="0" xfId="107" applyFont="1" applyAlignment="1"/>
    <xf numFmtId="44" fontId="12" fillId="0" borderId="0" xfId="107" applyFont="1" applyAlignment="1"/>
    <xf numFmtId="164" fontId="0" fillId="0" borderId="0" xfId="0" applyNumberFormat="1"/>
    <xf numFmtId="0" fontId="12" fillId="0" borderId="0" xfId="92" applyFont="1"/>
    <xf numFmtId="0" fontId="27" fillId="0" borderId="0" xfId="93" applyFont="1" applyFill="1" applyBorder="1" applyAlignment="1"/>
    <xf numFmtId="0" fontId="13" fillId="0" borderId="0" xfId="0" applyFont="1"/>
    <xf numFmtId="0" fontId="16" fillId="0" borderId="0" xfId="0" applyFont="1"/>
    <xf numFmtId="164" fontId="14" fillId="0" borderId="0" xfId="0" applyNumberFormat="1" applyFont="1" applyAlignment="1">
      <alignment horizontal="center" wrapText="1"/>
    </xf>
    <xf numFmtId="0" fontId="27" fillId="0" borderId="0" xfId="45" applyFont="1" applyFill="1" applyBorder="1" applyAlignment="1"/>
    <xf numFmtId="0" fontId="12" fillId="0" borderId="0" xfId="93" applyFont="1" applyFill="1" applyBorder="1" applyAlignment="1"/>
    <xf numFmtId="44" fontId="6" fillId="0" borderId="0" xfId="107" applyFont="1" applyAlignment="1"/>
    <xf numFmtId="0" fontId="27" fillId="0" borderId="0" xfId="0" applyFont="1"/>
    <xf numFmtId="44" fontId="5" fillId="0" borderId="0" xfId="107" applyFont="1" applyAlignment="1"/>
    <xf numFmtId="0" fontId="12" fillId="0" borderId="0" xfId="44" applyFont="1" applyAlignment="1">
      <alignment horizontal="left" wrapText="1"/>
    </xf>
    <xf numFmtId="0" fontId="12" fillId="0" borderId="0" xfId="92" applyFont="1" applyAlignment="1">
      <alignment horizontal="left" wrapText="1"/>
    </xf>
    <xf numFmtId="44" fontId="27" fillId="0" borderId="0" xfId="107" applyFont="1" applyAlignment="1"/>
    <xf numFmtId="44" fontId="2" fillId="0" borderId="0" xfId="107" applyFont="1" applyAlignment="1"/>
    <xf numFmtId="0" fontId="2" fillId="0" borderId="0" xfId="0" applyFont="1"/>
    <xf numFmtId="44" fontId="1" fillId="0" borderId="0" xfId="107" applyFont="1" applyAlignment="1"/>
    <xf numFmtId="0" fontId="1" fillId="0" borderId="0" xfId="0" applyFont="1"/>
    <xf numFmtId="44" fontId="48" fillId="0" borderId="0" xfId="107" applyFont="1" applyAlignment="1"/>
    <xf numFmtId="0" fontId="48" fillId="0" borderId="0" xfId="0" applyFont="1"/>
    <xf numFmtId="44" fontId="46" fillId="0" borderId="0" xfId="107" applyFont="1" applyAlignment="1"/>
    <xf numFmtId="0" fontId="46" fillId="0" borderId="0" xfId="0" applyFont="1"/>
    <xf numFmtId="0" fontId="12" fillId="0" borderId="0" xfId="44" applyFont="1"/>
    <xf numFmtId="164" fontId="12" fillId="0" borderId="0" xfId="0" applyNumberFormat="1" applyFont="1" applyAlignment="1">
      <alignment horizontal="center" wrapText="1"/>
    </xf>
    <xf numFmtId="44" fontId="0" fillId="0" borderId="0" xfId="47" applyFont="1" applyAlignment="1"/>
    <xf numFmtId="167" fontId="12" fillId="0" borderId="0" xfId="0" applyNumberFormat="1" applyFont="1" applyAlignment="1">
      <alignment horizontal="center"/>
    </xf>
    <xf numFmtId="44" fontId="27" fillId="0" borderId="0" xfId="47" applyFont="1"/>
    <xf numFmtId="3" fontId="12" fillId="0" borderId="0" xfId="0" applyNumberFormat="1" applyFont="1" applyAlignment="1">
      <alignment horizontal="center"/>
    </xf>
    <xf numFmtId="0" fontId="15" fillId="0" borderId="0" xfId="0" applyFont="1" applyAlignment="1">
      <alignment horizontal="left"/>
    </xf>
    <xf numFmtId="168" fontId="12" fillId="0" borderId="0" xfId="0" applyNumberFormat="1" applyFont="1" applyAlignment="1">
      <alignment horizontal="center"/>
    </xf>
    <xf numFmtId="0" fontId="27" fillId="0" borderId="0" xfId="93" applyFont="1" applyFill="1" applyBorder="1"/>
    <xf numFmtId="0" fontId="6" fillId="37" borderId="0" xfId="0" applyFont="1" applyFill="1" applyAlignment="1">
      <alignment horizontal="center"/>
    </xf>
    <xf numFmtId="4" fontId="6" fillId="37" borderId="0" xfId="0" applyNumberFormat="1" applyFont="1" applyFill="1" applyAlignment="1">
      <alignment horizontal="center"/>
    </xf>
    <xf numFmtId="44" fontId="0" fillId="37" borderId="0" xfId="107" applyFont="1" applyFill="1"/>
    <xf numFmtId="0" fontId="0" fillId="37" borderId="0" xfId="0" applyFill="1"/>
    <xf numFmtId="0" fontId="12" fillId="37" borderId="0" xfId="0" applyFont="1" applyFill="1" applyAlignment="1">
      <alignment horizontal="center"/>
    </xf>
    <xf numFmtId="0" fontId="11" fillId="0" borderId="0" xfId="0" applyFont="1"/>
    <xf numFmtId="0" fontId="62" fillId="37" borderId="0" xfId="0" applyFont="1" applyFill="1" applyAlignment="1">
      <alignment horizontal="left" wrapText="1"/>
    </xf>
    <xf numFmtId="167" fontId="12" fillId="0" borderId="0" xfId="0" applyNumberFormat="1" applyFont="1" applyAlignment="1">
      <alignment horizontal="center" wrapText="1"/>
    </xf>
    <xf numFmtId="0" fontId="6" fillId="0" borderId="0" xfId="0" applyFont="1" applyAlignment="1">
      <alignment horizontal="center"/>
    </xf>
    <xf numFmtId="0" fontId="12" fillId="0" borderId="0" xfId="0" applyFont="1" applyAlignment="1">
      <alignment horizontal="left" vertical="center"/>
    </xf>
    <xf numFmtId="0" fontId="50" fillId="0" borderId="0" xfId="0" applyFont="1" applyAlignment="1">
      <alignment horizontal="left"/>
    </xf>
    <xf numFmtId="0" fontId="0" fillId="0" borderId="0" xfId="0" applyAlignment="1">
      <alignment horizontal="left"/>
    </xf>
    <xf numFmtId="2" fontId="12" fillId="0" borderId="0" xfId="0" applyNumberFormat="1" applyFont="1" applyAlignment="1">
      <alignment horizontal="center"/>
    </xf>
    <xf numFmtId="0" fontId="61" fillId="37" borderId="0" xfId="0" applyFont="1" applyFill="1" applyAlignment="1">
      <alignment horizontal="center"/>
    </xf>
    <xf numFmtId="2" fontId="12" fillId="0" borderId="0" xfId="1" applyNumberFormat="1" applyFont="1" applyFill="1" applyBorder="1" applyAlignment="1" applyProtection="1">
      <alignment horizontal="center"/>
    </xf>
    <xf numFmtId="2" fontId="12" fillId="0" borderId="0" xfId="107" applyNumberFormat="1" applyFont="1" applyAlignment="1">
      <alignment horizontal="center"/>
    </xf>
    <xf numFmtId="2" fontId="12" fillId="0" borderId="0" xfId="47" applyNumberFormat="1" applyFont="1" applyAlignment="1">
      <alignment horizontal="center"/>
    </xf>
    <xf numFmtId="0" fontId="0" fillId="0" borderId="0" xfId="0" applyAlignment="1">
      <alignment horizontal="center"/>
    </xf>
    <xf numFmtId="44" fontId="64" fillId="0" borderId="0" xfId="107" applyFont="1"/>
    <xf numFmtId="44" fontId="64" fillId="0" borderId="0" xfId="107" applyFont="1" applyAlignment="1"/>
    <xf numFmtId="44" fontId="65" fillId="0" borderId="0" xfId="107" applyFont="1"/>
    <xf numFmtId="0" fontId="9" fillId="37" borderId="0" xfId="0" applyFont="1" applyFill="1" applyAlignment="1">
      <alignment horizontal="center" wrapText="1"/>
    </xf>
    <xf numFmtId="0" fontId="10" fillId="37" borderId="11" xfId="0" applyFont="1" applyFill="1" applyBorder="1" applyAlignment="1">
      <alignment horizontal="center"/>
    </xf>
    <xf numFmtId="165" fontId="11" fillId="37" borderId="0" xfId="0" applyNumberFormat="1" applyFont="1" applyFill="1" applyAlignment="1">
      <alignment horizontal="center"/>
    </xf>
    <xf numFmtId="44" fontId="12" fillId="37" borderId="0" xfId="0" applyNumberFormat="1" applyFont="1" applyFill="1" applyAlignment="1">
      <alignment horizontal="center"/>
    </xf>
    <xf numFmtId="44" fontId="61" fillId="37" borderId="0" xfId="0" applyNumberFormat="1" applyFont="1" applyFill="1" applyAlignment="1">
      <alignment horizontal="center"/>
    </xf>
    <xf numFmtId="44" fontId="12" fillId="0" borderId="0" xfId="0" applyNumberFormat="1" applyFont="1" applyAlignment="1">
      <alignment horizontal="center"/>
    </xf>
    <xf numFmtId="44" fontId="64" fillId="38" borderId="0" xfId="107" applyNumberFormat="1" applyFont="1" applyFill="1" applyAlignment="1"/>
    <xf numFmtId="44" fontId="14" fillId="38" borderId="1" xfId="0" applyNumberFormat="1" applyFont="1" applyFill="1" applyBorder="1" applyAlignment="1">
      <alignment horizontal="center" vertical="center" wrapText="1"/>
    </xf>
    <xf numFmtId="44" fontId="12" fillId="38" borderId="0" xfId="0" applyNumberFormat="1" applyFont="1" applyFill="1" applyAlignment="1">
      <alignment horizontal="center"/>
    </xf>
  </cellXfs>
  <cellStyles count="108">
    <cellStyle name="20% - Accent1" xfId="19" builtinId="30" customBuiltin="1"/>
    <cellStyle name="20% - Accent1 2" xfId="64" xr:uid="{00000000-0005-0000-0000-000001000000}"/>
    <cellStyle name="20% - Accent1 2 2" xfId="94" xr:uid="{00000000-0005-0000-0000-000002000000}"/>
    <cellStyle name="20% - Accent1 3" xfId="78" xr:uid="{00000000-0005-0000-0000-000003000000}"/>
    <cellStyle name="20% - Accent1 4" xfId="49" xr:uid="{00000000-0005-0000-0000-000004000000}"/>
    <cellStyle name="20% - Accent2" xfId="23" builtinId="34" customBuiltin="1"/>
    <cellStyle name="20% - Accent2 2" xfId="66" xr:uid="{00000000-0005-0000-0000-000006000000}"/>
    <cellStyle name="20% - Accent2 2 2" xfId="96" xr:uid="{00000000-0005-0000-0000-000007000000}"/>
    <cellStyle name="20% - Accent2 3" xfId="80" xr:uid="{00000000-0005-0000-0000-000008000000}"/>
    <cellStyle name="20% - Accent2 4" xfId="51" xr:uid="{00000000-0005-0000-0000-000009000000}"/>
    <cellStyle name="20% - Accent3" xfId="27" builtinId="38" customBuiltin="1"/>
    <cellStyle name="20% - Accent3 2" xfId="68" xr:uid="{00000000-0005-0000-0000-00000B000000}"/>
    <cellStyle name="20% - Accent3 2 2" xfId="98" xr:uid="{00000000-0005-0000-0000-00000C000000}"/>
    <cellStyle name="20% - Accent3 3" xfId="82" xr:uid="{00000000-0005-0000-0000-00000D000000}"/>
    <cellStyle name="20% - Accent3 4" xfId="53" xr:uid="{00000000-0005-0000-0000-00000E000000}"/>
    <cellStyle name="20% - Accent4" xfId="31" builtinId="42" customBuiltin="1"/>
    <cellStyle name="20% - Accent4 2" xfId="70" xr:uid="{00000000-0005-0000-0000-000010000000}"/>
    <cellStyle name="20% - Accent4 2 2" xfId="100" xr:uid="{00000000-0005-0000-0000-000011000000}"/>
    <cellStyle name="20% - Accent4 3" xfId="84" xr:uid="{00000000-0005-0000-0000-000012000000}"/>
    <cellStyle name="20% - Accent4 4" xfId="55" xr:uid="{00000000-0005-0000-0000-000013000000}"/>
    <cellStyle name="20% - Accent5" xfId="35" builtinId="46" customBuiltin="1"/>
    <cellStyle name="20% - Accent5 2" xfId="72" xr:uid="{00000000-0005-0000-0000-000015000000}"/>
    <cellStyle name="20% - Accent5 2 2" xfId="102" xr:uid="{00000000-0005-0000-0000-000016000000}"/>
    <cellStyle name="20% - Accent5 3" xfId="86" xr:uid="{00000000-0005-0000-0000-000017000000}"/>
    <cellStyle name="20% - Accent5 4" xfId="57" xr:uid="{00000000-0005-0000-0000-000018000000}"/>
    <cellStyle name="20% - Accent6" xfId="39" builtinId="50" customBuiltin="1"/>
    <cellStyle name="20% - Accent6 2" xfId="74" xr:uid="{00000000-0005-0000-0000-00001A000000}"/>
    <cellStyle name="20% - Accent6 2 2" xfId="104" xr:uid="{00000000-0005-0000-0000-00001B000000}"/>
    <cellStyle name="20% - Accent6 3" xfId="88" xr:uid="{00000000-0005-0000-0000-00001C000000}"/>
    <cellStyle name="20% - Accent6 4" xfId="59" xr:uid="{00000000-0005-0000-0000-00001D000000}"/>
    <cellStyle name="40% - Accent1" xfId="20" builtinId="31" customBuiltin="1"/>
    <cellStyle name="40% - Accent1 2" xfId="65" xr:uid="{00000000-0005-0000-0000-00001F000000}"/>
    <cellStyle name="40% - Accent1 2 2" xfId="95" xr:uid="{00000000-0005-0000-0000-000020000000}"/>
    <cellStyle name="40% - Accent1 3" xfId="79" xr:uid="{00000000-0005-0000-0000-000021000000}"/>
    <cellStyle name="40% - Accent1 4" xfId="50" xr:uid="{00000000-0005-0000-0000-000022000000}"/>
    <cellStyle name="40% - Accent2" xfId="24" builtinId="35" customBuiltin="1"/>
    <cellStyle name="40% - Accent2 2" xfId="67" xr:uid="{00000000-0005-0000-0000-000024000000}"/>
    <cellStyle name="40% - Accent2 2 2" xfId="97" xr:uid="{00000000-0005-0000-0000-000025000000}"/>
    <cellStyle name="40% - Accent2 3" xfId="81" xr:uid="{00000000-0005-0000-0000-000026000000}"/>
    <cellStyle name="40% - Accent2 4" xfId="52" xr:uid="{00000000-0005-0000-0000-000027000000}"/>
    <cellStyle name="40% - Accent3" xfId="28" builtinId="39" customBuiltin="1"/>
    <cellStyle name="40% - Accent3 2" xfId="69" xr:uid="{00000000-0005-0000-0000-000029000000}"/>
    <cellStyle name="40% - Accent3 2 2" xfId="99" xr:uid="{00000000-0005-0000-0000-00002A000000}"/>
    <cellStyle name="40% - Accent3 3" xfId="83" xr:uid="{00000000-0005-0000-0000-00002B000000}"/>
    <cellStyle name="40% - Accent3 4" xfId="54" xr:uid="{00000000-0005-0000-0000-00002C000000}"/>
    <cellStyle name="40% - Accent4" xfId="32" builtinId="43" customBuiltin="1"/>
    <cellStyle name="40% - Accent4 2" xfId="71" xr:uid="{00000000-0005-0000-0000-00002E000000}"/>
    <cellStyle name="40% - Accent4 2 2" xfId="101" xr:uid="{00000000-0005-0000-0000-00002F000000}"/>
    <cellStyle name="40% - Accent4 3" xfId="85" xr:uid="{00000000-0005-0000-0000-000030000000}"/>
    <cellStyle name="40% - Accent4 4" xfId="56" xr:uid="{00000000-0005-0000-0000-000031000000}"/>
    <cellStyle name="40% - Accent5" xfId="36" builtinId="47" customBuiltin="1"/>
    <cellStyle name="40% - Accent5 2" xfId="73" xr:uid="{00000000-0005-0000-0000-000033000000}"/>
    <cellStyle name="40% - Accent5 2 2" xfId="103" xr:uid="{00000000-0005-0000-0000-000034000000}"/>
    <cellStyle name="40% - Accent5 3" xfId="87" xr:uid="{00000000-0005-0000-0000-000035000000}"/>
    <cellStyle name="40% - Accent5 4" xfId="58" xr:uid="{00000000-0005-0000-0000-000036000000}"/>
    <cellStyle name="40% - Accent6" xfId="40" builtinId="51" customBuiltin="1"/>
    <cellStyle name="40% - Accent6 2" xfId="75" xr:uid="{00000000-0005-0000-0000-000038000000}"/>
    <cellStyle name="40% - Accent6 2 2" xfId="105" xr:uid="{00000000-0005-0000-0000-000039000000}"/>
    <cellStyle name="40% - Accent6 3" xfId="89" xr:uid="{00000000-0005-0000-0000-00003A000000}"/>
    <cellStyle name="40% - Accent6 4" xfId="60" xr:uid="{00000000-0005-0000-0000-00003B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urrency" xfId="107" builtinId="4"/>
    <cellStyle name="Currency 2" xfId="47" xr:uid="{00000000-0005-0000-0000-00004C000000}"/>
    <cellStyle name="Currency 3" xfId="46" xr:uid="{00000000-0005-0000-0000-00004D000000}"/>
    <cellStyle name="Currency 4" xfId="77" xr:uid="{00000000-0005-0000-0000-00004E000000}"/>
    <cellStyle name="Excel Built-in Normal" xfId="106" xr:uid="{E3DE8A58-8379-453F-B640-1D6AB7D4F18E}"/>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2" xfId="42" xr:uid="{00000000-0005-0000-0000-00005A000000}"/>
    <cellStyle name="Normal 2 2" xfId="48" xr:uid="{00000000-0005-0000-0000-00005B000000}"/>
    <cellStyle name="Normal 2 3" xfId="90" xr:uid="{00000000-0005-0000-0000-00005C000000}"/>
    <cellStyle name="Normal 3" xfId="44" xr:uid="{00000000-0005-0000-0000-00005D000000}"/>
    <cellStyle name="Normal 3 2" xfId="92" xr:uid="{00000000-0005-0000-0000-00005E000000}"/>
    <cellStyle name="Normal 3 3" xfId="62" xr:uid="{00000000-0005-0000-0000-00005F000000}"/>
    <cellStyle name="Note 2" xfId="43" xr:uid="{00000000-0005-0000-0000-000062000000}"/>
    <cellStyle name="Note 2 2" xfId="91" xr:uid="{00000000-0005-0000-0000-000063000000}"/>
    <cellStyle name="Note 2 3" xfId="61" xr:uid="{00000000-0005-0000-0000-000064000000}"/>
    <cellStyle name="Note 3" xfId="45" xr:uid="{00000000-0005-0000-0000-000065000000}"/>
    <cellStyle name="Note 3 2" xfId="93" xr:uid="{00000000-0005-0000-0000-000066000000}"/>
    <cellStyle name="Note 3 3" xfId="63" xr:uid="{00000000-0005-0000-0000-000067000000}"/>
    <cellStyle name="Note 4" xfId="76" xr:uid="{00000000-0005-0000-0000-000068000000}"/>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colors>
    <mruColors>
      <color rgb="FFCC00CC"/>
      <color rgb="FFFF66CC"/>
      <color rgb="FFFFCCFF"/>
      <color rgb="FFFF3399"/>
      <color rgb="FF00FFFF"/>
      <color rgb="FF00CC00"/>
      <color rgb="FF0909B7"/>
      <color rgb="FF9933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5467696</xdr:colOff>
      <xdr:row>0</xdr:row>
      <xdr:rowOff>339741</xdr:rowOff>
    </xdr:from>
    <xdr:to>
      <xdr:col>3</xdr:col>
      <xdr:colOff>236370</xdr:colOff>
      <xdr:row>1</xdr:row>
      <xdr:rowOff>565889</xdr:rowOff>
    </xdr:to>
    <xdr:grpSp>
      <xdr:nvGrpSpPr>
        <xdr:cNvPr id="8" name="Group 301">
          <a:extLst>
            <a:ext uri="{FF2B5EF4-FFF2-40B4-BE49-F238E27FC236}">
              <a16:creationId xmlns:a16="http://schemas.microsoft.com/office/drawing/2014/main" id="{06F397F1-CF62-4050-9CB0-DF39BC003E5F}"/>
            </a:ext>
          </a:extLst>
        </xdr:cNvPr>
        <xdr:cNvGrpSpPr>
          <a:grpSpLocks/>
        </xdr:cNvGrpSpPr>
      </xdr:nvGrpSpPr>
      <xdr:grpSpPr bwMode="auto">
        <a:xfrm>
          <a:off x="6094759" y="339741"/>
          <a:ext cx="1809236" cy="591273"/>
          <a:chOff x="1008" y="21"/>
          <a:chExt cx="242" cy="71"/>
        </a:xfrm>
      </xdr:grpSpPr>
      <xdr:sp macro="" textlink="">
        <xdr:nvSpPr>
          <xdr:cNvPr id="9" name="AutoShape 171">
            <a:extLst>
              <a:ext uri="{FF2B5EF4-FFF2-40B4-BE49-F238E27FC236}">
                <a16:creationId xmlns:a16="http://schemas.microsoft.com/office/drawing/2014/main" id="{938644A9-3C0A-4EC1-8D35-3139871C1544}"/>
              </a:ext>
            </a:extLst>
          </xdr:cNvPr>
          <xdr:cNvSpPr>
            <a:spLocks noChangeArrowheads="1"/>
          </xdr:cNvSpPr>
        </xdr:nvSpPr>
        <xdr:spPr bwMode="auto">
          <a:xfrm>
            <a:off x="1008" y="21"/>
            <a:ext cx="242" cy="71"/>
          </a:xfrm>
          <a:prstGeom prst="bevel">
            <a:avLst>
              <a:gd name="adj" fmla="val 12500"/>
            </a:avLst>
          </a:prstGeom>
          <a:solidFill>
            <a:srgbClr val="FFFFFF"/>
          </a:solidFill>
          <a:ln w="9525">
            <a:solidFill>
              <a:srgbClr val="FFFF00"/>
            </a:solidFill>
            <a:miter lim="800000"/>
            <a:headEnd/>
            <a:tailEnd/>
          </a:ln>
        </xdr:spPr>
      </xdr:sp>
      <xdr:sp macro="" textlink="">
        <xdr:nvSpPr>
          <xdr:cNvPr id="10" name="Text Box 172">
            <a:extLst>
              <a:ext uri="{FF2B5EF4-FFF2-40B4-BE49-F238E27FC236}">
                <a16:creationId xmlns:a16="http://schemas.microsoft.com/office/drawing/2014/main" id="{E15D0197-12D2-4963-89E6-601ADDDAEAF6}"/>
              </a:ext>
            </a:extLst>
          </xdr:cNvPr>
          <xdr:cNvSpPr txBox="1">
            <a:spLocks noChangeArrowheads="1"/>
          </xdr:cNvSpPr>
        </xdr:nvSpPr>
        <xdr:spPr bwMode="auto">
          <a:xfrm>
            <a:off x="1023" y="38"/>
            <a:ext cx="212" cy="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en-US" sz="700" b="0" i="0" u="none" strike="noStrike" baseline="0">
                <a:solidFill>
                  <a:srgbClr val="000000"/>
                </a:solidFill>
                <a:latin typeface="Arial"/>
                <a:cs typeface="Arial"/>
              </a:rPr>
              <a:t>This copy of the 2025 price list is provided to you as a courtesy and is effective as of June 2, 2025. Prices are subject to change without notice.</a:t>
            </a:r>
          </a:p>
        </xdr:txBody>
      </xdr:sp>
    </xdr:grpSp>
    <xdr:clientData/>
  </xdr:twoCellAnchor>
  <xdr:twoCellAnchor>
    <xdr:from>
      <xdr:col>3</xdr:col>
      <xdr:colOff>436781</xdr:colOff>
      <xdr:row>0</xdr:row>
      <xdr:rowOff>171450</xdr:rowOff>
    </xdr:from>
    <xdr:to>
      <xdr:col>10</xdr:col>
      <xdr:colOff>0</xdr:colOff>
      <xdr:row>2</xdr:row>
      <xdr:rowOff>66676</xdr:rowOff>
    </xdr:to>
    <xdr:sp macro="" textlink="">
      <xdr:nvSpPr>
        <xdr:cNvPr id="11" name="AutoShape 196">
          <a:extLst>
            <a:ext uri="{FF2B5EF4-FFF2-40B4-BE49-F238E27FC236}">
              <a16:creationId xmlns:a16="http://schemas.microsoft.com/office/drawing/2014/main" id="{EF8B7145-54AE-495B-9821-764295D08CDC}"/>
            </a:ext>
          </a:extLst>
        </xdr:cNvPr>
        <xdr:cNvSpPr>
          <a:spLocks noChangeArrowheads="1"/>
        </xdr:cNvSpPr>
      </xdr:nvSpPr>
      <xdr:spPr bwMode="auto">
        <a:xfrm>
          <a:off x="9977656" y="171450"/>
          <a:ext cx="6000531" cy="831851"/>
        </a:xfrm>
        <a:prstGeom prst="bevel">
          <a:avLst>
            <a:gd name="adj" fmla="val 12500"/>
          </a:avLst>
        </a:prstGeom>
        <a:solidFill>
          <a:srgbClr val="FFFFFF"/>
        </a:solidFill>
        <a:ln w="9525">
          <a:solidFill>
            <a:srgbClr val="FFFF00"/>
          </a:solidFill>
          <a:miter lim="800000"/>
          <a:headEnd/>
          <a:tailEnd/>
        </a:ln>
      </xdr:spPr>
    </xdr:sp>
    <xdr:clientData/>
  </xdr:twoCellAnchor>
  <xdr:twoCellAnchor>
    <xdr:from>
      <xdr:col>4</xdr:col>
      <xdr:colOff>29096</xdr:colOff>
      <xdr:row>0</xdr:row>
      <xdr:rowOff>327476</xdr:rowOff>
    </xdr:from>
    <xdr:to>
      <xdr:col>10</xdr:col>
      <xdr:colOff>0</xdr:colOff>
      <xdr:row>1</xdr:row>
      <xdr:rowOff>545523</xdr:rowOff>
    </xdr:to>
    <xdr:sp macro="" textlink="">
      <xdr:nvSpPr>
        <xdr:cNvPr id="12" name="Text Box 197">
          <a:extLst>
            <a:ext uri="{FF2B5EF4-FFF2-40B4-BE49-F238E27FC236}">
              <a16:creationId xmlns:a16="http://schemas.microsoft.com/office/drawing/2014/main" id="{985A44DD-E044-47FF-AFE9-D7D04A7B85EB}"/>
            </a:ext>
          </a:extLst>
        </xdr:cNvPr>
        <xdr:cNvSpPr txBox="1">
          <a:spLocks noChangeArrowheads="1"/>
        </xdr:cNvSpPr>
      </xdr:nvSpPr>
      <xdr:spPr bwMode="auto">
        <a:xfrm>
          <a:off x="9943755" y="327476"/>
          <a:ext cx="5615593" cy="5817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Electronic transmissions of the Streamlight price list cannot be guaranteed to be secure or error free for many reasons, including, for example, information can be intercepted, corrupted, lost, destroyed, delayed or be incomplete or contain viruses. This transmission is deemed to be received by an authorized Streamlight customer. It may contain information that is confidential or privileged. If you know or it is reasonably obvious that you are not the intended recipient, please be aware that any onward disclosure, copying, distribution or any use made of it or the attachments is prohibited and may be unlawful. If you are not the intended recipient, please notify Streamlight immediately.</a:t>
          </a:r>
        </a:p>
      </xdr:txBody>
    </xdr:sp>
    <xdr:clientData/>
  </xdr:twoCellAnchor>
  <xdr:twoCellAnchor editAs="oneCell">
    <xdr:from>
      <xdr:col>1</xdr:col>
      <xdr:colOff>19916</xdr:colOff>
      <xdr:row>0</xdr:row>
      <xdr:rowOff>35503</xdr:rowOff>
    </xdr:from>
    <xdr:to>
      <xdr:col>1</xdr:col>
      <xdr:colOff>3485111</xdr:colOff>
      <xdr:row>1</xdr:row>
      <xdr:rowOff>361566</xdr:rowOff>
    </xdr:to>
    <xdr:pic>
      <xdr:nvPicPr>
        <xdr:cNvPr id="2" name="Picture 19">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8007" y="35503"/>
          <a:ext cx="3465195" cy="68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treamlight.com/products/detail/index/bandit" TargetMode="External"/><Relationship Id="rId1" Type="http://schemas.openxmlformats.org/officeDocument/2006/relationships/hyperlink" Target="http://www.streamlight.com/product/class.aspx?cid=6"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E1747"/>
  <sheetViews>
    <sheetView tabSelected="1" zoomScale="120" zoomScaleNormal="120" workbookViewId="0">
      <pane ySplit="4" topLeftCell="A5" activePane="bottomLeft" state="frozen"/>
      <selection pane="bottomLeft" activeCell="B8" sqref="B8"/>
    </sheetView>
  </sheetViews>
  <sheetFormatPr defaultColWidth="8.85546875" defaultRowHeight="13.5"/>
  <cols>
    <col min="1" max="1" width="9.42578125" style="109" customWidth="1"/>
    <col min="2" max="2" width="97.140625" customWidth="1"/>
    <col min="3" max="3" width="8.42578125" customWidth="1"/>
    <col min="4" max="4" width="7" customWidth="1"/>
    <col min="5" max="5" width="15.85546875" style="26" customWidth="1"/>
    <col min="6" max="6" width="12.140625" style="5" customWidth="1"/>
    <col min="7" max="7" width="12.140625" style="1" customWidth="1"/>
    <col min="8" max="8" width="13.42578125" customWidth="1"/>
    <col min="9" max="9" width="10.7109375" style="5" customWidth="1"/>
    <col min="10" max="10" width="15.42578125" style="124" customWidth="1"/>
    <col min="11" max="11" width="9" style="52" bestFit="1" customWidth="1"/>
  </cols>
  <sheetData>
    <row r="1" spans="1:11" s="101" customFormat="1" ht="28.5" customHeight="1">
      <c r="A1" s="121"/>
      <c r="B1" s="121"/>
      <c r="C1" s="121"/>
      <c r="D1" s="121"/>
      <c r="E1" s="121"/>
      <c r="F1" s="121"/>
      <c r="G1" s="121"/>
      <c r="H1" s="121"/>
      <c r="I1" s="121"/>
      <c r="J1" s="121"/>
      <c r="K1" s="100"/>
    </row>
    <row r="2" spans="1:11" s="101" customFormat="1" ht="48.2" customHeight="1">
      <c r="A2" s="119" t="s">
        <v>2927</v>
      </c>
      <c r="B2" s="119"/>
      <c r="C2" s="104"/>
      <c r="D2" s="98"/>
      <c r="E2" s="102"/>
      <c r="F2" s="102"/>
      <c r="G2" s="99"/>
      <c r="H2" s="98"/>
      <c r="I2" s="102"/>
      <c r="J2" s="122"/>
      <c r="K2" s="100"/>
    </row>
    <row r="3" spans="1:11" s="101" customFormat="1" ht="20.85" customHeight="1">
      <c r="A3" s="120" t="s">
        <v>3154</v>
      </c>
      <c r="B3" s="120"/>
      <c r="C3" s="98"/>
      <c r="D3" s="98"/>
      <c r="E3" s="102"/>
      <c r="F3" s="102"/>
      <c r="G3" s="99"/>
      <c r="H3" s="98"/>
      <c r="I3" s="111"/>
      <c r="J3" s="123"/>
      <c r="K3" s="100"/>
    </row>
    <row r="4" spans="1:11" ht="30.6" customHeight="1">
      <c r="A4" s="61" t="s">
        <v>1411</v>
      </c>
      <c r="B4" s="61" t="s">
        <v>7</v>
      </c>
      <c r="C4" s="62" t="s">
        <v>458</v>
      </c>
      <c r="D4" s="63" t="s">
        <v>737</v>
      </c>
      <c r="E4" s="59" t="s">
        <v>2930</v>
      </c>
      <c r="F4" s="60" t="s">
        <v>2931</v>
      </c>
      <c r="G4" s="60" t="s">
        <v>2932</v>
      </c>
      <c r="H4" s="60" t="s">
        <v>459</v>
      </c>
      <c r="I4" s="50" t="s">
        <v>2928</v>
      </c>
      <c r="J4" s="126" t="s">
        <v>3164</v>
      </c>
    </row>
    <row r="5" spans="1:11" ht="15.95" customHeight="1">
      <c r="A5" s="4" t="s">
        <v>1138</v>
      </c>
      <c r="B5" s="2"/>
      <c r="C5" s="5"/>
      <c r="D5" s="5"/>
      <c r="E5" s="5"/>
      <c r="G5" s="42"/>
      <c r="H5" s="5"/>
      <c r="I5" s="90"/>
      <c r="J5" s="127"/>
      <c r="K5" s="65"/>
    </row>
    <row r="6" spans="1:11" ht="14.1" customHeight="1">
      <c r="A6" s="3">
        <v>22010</v>
      </c>
      <c r="B6" s="89" t="s">
        <v>2161</v>
      </c>
      <c r="C6" s="5" t="s">
        <v>460</v>
      </c>
      <c r="D6" s="5">
        <v>6</v>
      </c>
      <c r="E6" s="34" t="s">
        <v>1825</v>
      </c>
      <c r="F6" s="34">
        <v>0.39</v>
      </c>
      <c r="G6" s="34">
        <v>3.76</v>
      </c>
      <c r="H6" s="34" t="s">
        <v>668</v>
      </c>
      <c r="I6" s="116">
        <v>79.28</v>
      </c>
      <c r="J6" s="125">
        <f>I6*0.52</f>
        <v>41.2256</v>
      </c>
      <c r="K6" s="65"/>
    </row>
    <row r="7" spans="1:11" ht="14.1" customHeight="1">
      <c r="A7" s="3">
        <v>22011</v>
      </c>
      <c r="B7" s="89" t="s">
        <v>2162</v>
      </c>
      <c r="C7" s="5" t="s">
        <v>460</v>
      </c>
      <c r="D7" s="5">
        <v>6</v>
      </c>
      <c r="E7" s="34" t="s">
        <v>1825</v>
      </c>
      <c r="F7" s="34">
        <v>0.39</v>
      </c>
      <c r="G7" s="34">
        <v>4.2350000000000003</v>
      </c>
      <c r="H7" s="34" t="s">
        <v>669</v>
      </c>
      <c r="I7" s="116">
        <v>92.49</v>
      </c>
      <c r="J7" s="125">
        <f t="shared" ref="J7:J70" si="0">I7*0.52</f>
        <v>48.094799999999999</v>
      </c>
      <c r="K7" s="65"/>
    </row>
    <row r="8" spans="1:11" ht="14.1" customHeight="1">
      <c r="A8" s="3">
        <v>20220</v>
      </c>
      <c r="B8" s="56" t="s">
        <v>2163</v>
      </c>
      <c r="C8" s="5" t="s">
        <v>460</v>
      </c>
      <c r="D8" s="5">
        <v>1</v>
      </c>
      <c r="E8" s="34" t="s">
        <v>1826</v>
      </c>
      <c r="F8" s="34">
        <v>0.12</v>
      </c>
      <c r="G8" s="34">
        <v>1.1000000000000001</v>
      </c>
      <c r="H8" s="5" t="s">
        <v>1010</v>
      </c>
      <c r="I8" s="116">
        <v>94.38</v>
      </c>
      <c r="J8" s="125">
        <f t="shared" si="0"/>
        <v>49.077599999999997</v>
      </c>
      <c r="K8" s="65"/>
    </row>
    <row r="9" spans="1:11" ht="14.1" customHeight="1">
      <c r="A9" s="3">
        <v>20221</v>
      </c>
      <c r="B9" s="56" t="s">
        <v>2871</v>
      </c>
      <c r="C9" s="5" t="s">
        <v>460</v>
      </c>
      <c r="D9" s="5">
        <v>1</v>
      </c>
      <c r="E9" s="34" t="s">
        <v>1826</v>
      </c>
      <c r="F9" s="34">
        <v>0.12</v>
      </c>
      <c r="G9" s="34">
        <v>1.155</v>
      </c>
      <c r="H9" s="5" t="s">
        <v>1011</v>
      </c>
      <c r="I9" s="116">
        <v>106.97</v>
      </c>
      <c r="J9" s="125">
        <f t="shared" si="0"/>
        <v>55.624400000000001</v>
      </c>
      <c r="K9" s="65"/>
    </row>
    <row r="10" spans="1:11" ht="14.1" customHeight="1">
      <c r="A10" s="3">
        <v>20223</v>
      </c>
      <c r="B10" s="56" t="s">
        <v>2872</v>
      </c>
      <c r="C10" s="5" t="s">
        <v>460</v>
      </c>
      <c r="D10" s="5">
        <v>1</v>
      </c>
      <c r="E10" s="34" t="s">
        <v>1826</v>
      </c>
      <c r="F10" s="34">
        <v>0.12</v>
      </c>
      <c r="G10" s="34">
        <v>1.9</v>
      </c>
      <c r="H10" s="5" t="s">
        <v>1012</v>
      </c>
      <c r="I10" s="116">
        <v>295.74</v>
      </c>
      <c r="J10" s="125">
        <f t="shared" si="0"/>
        <v>153.78480000000002</v>
      </c>
      <c r="K10" s="65"/>
    </row>
    <row r="11" spans="1:11" ht="14.1" customHeight="1">
      <c r="A11" s="3">
        <v>20224</v>
      </c>
      <c r="B11" s="56" t="s">
        <v>2873</v>
      </c>
      <c r="C11" s="5" t="s">
        <v>460</v>
      </c>
      <c r="D11" s="5">
        <v>1</v>
      </c>
      <c r="E11" s="34" t="s">
        <v>1826</v>
      </c>
      <c r="F11" s="34">
        <v>0.12</v>
      </c>
      <c r="G11" s="34">
        <v>2</v>
      </c>
      <c r="H11" s="5" t="s">
        <v>1013</v>
      </c>
      <c r="I11" s="116">
        <v>308.31</v>
      </c>
      <c r="J11" s="125">
        <f t="shared" si="0"/>
        <v>160.3212</v>
      </c>
      <c r="K11" s="65"/>
    </row>
    <row r="12" spans="1:11" s="2" customFormat="1" ht="14.1" customHeight="1">
      <c r="A12" s="3">
        <v>20230</v>
      </c>
      <c r="B12" s="3" t="s">
        <v>2152</v>
      </c>
      <c r="C12" s="5" t="s">
        <v>460</v>
      </c>
      <c r="D12" s="5">
        <v>1</v>
      </c>
      <c r="E12" s="7" t="s">
        <v>2617</v>
      </c>
      <c r="F12" s="5">
        <v>0.13</v>
      </c>
      <c r="G12" s="92">
        <v>1.1000000000000001</v>
      </c>
      <c r="H12" s="5" t="s">
        <v>2153</v>
      </c>
      <c r="I12" s="116">
        <v>99.98</v>
      </c>
      <c r="J12" s="125">
        <f t="shared" si="0"/>
        <v>51.989600000000003</v>
      </c>
    </row>
    <row r="13" spans="1:11" s="2" customFormat="1" ht="14.1" customHeight="1">
      <c r="A13" s="3">
        <v>20231</v>
      </c>
      <c r="B13" s="3" t="s">
        <v>2154</v>
      </c>
      <c r="C13" s="5" t="s">
        <v>460</v>
      </c>
      <c r="D13" s="5">
        <v>1</v>
      </c>
      <c r="E13" s="7" t="s">
        <v>2617</v>
      </c>
      <c r="F13" s="5">
        <v>0.13</v>
      </c>
      <c r="G13" s="110">
        <v>1.1599999999999999</v>
      </c>
      <c r="H13" s="5" t="s">
        <v>2155</v>
      </c>
      <c r="I13" s="116">
        <v>112.57</v>
      </c>
      <c r="J13" s="125">
        <f t="shared" si="0"/>
        <v>58.5364</v>
      </c>
    </row>
    <row r="14" spans="1:11" s="2" customFormat="1" ht="14.1" customHeight="1">
      <c r="A14" s="3">
        <v>20233</v>
      </c>
      <c r="B14" s="3" t="s">
        <v>2630</v>
      </c>
      <c r="C14" s="5" t="s">
        <v>460</v>
      </c>
      <c r="D14" s="5">
        <v>1</v>
      </c>
      <c r="E14" s="7" t="s">
        <v>2617</v>
      </c>
      <c r="F14" s="5">
        <v>0.13</v>
      </c>
      <c r="G14" s="92">
        <v>1.9</v>
      </c>
      <c r="H14" s="5" t="s">
        <v>2156</v>
      </c>
      <c r="I14" s="116">
        <v>234.38</v>
      </c>
      <c r="J14" s="125">
        <f t="shared" si="0"/>
        <v>121.8776</v>
      </c>
    </row>
    <row r="15" spans="1:11" s="2" customFormat="1" ht="14.1" customHeight="1">
      <c r="A15" s="3">
        <v>20234</v>
      </c>
      <c r="B15" s="3" t="s">
        <v>2631</v>
      </c>
      <c r="C15" s="5" t="s">
        <v>460</v>
      </c>
      <c r="D15" s="5">
        <v>1</v>
      </c>
      <c r="E15" s="7" t="s">
        <v>2617</v>
      </c>
      <c r="F15" s="5">
        <v>0.13</v>
      </c>
      <c r="G15" s="110">
        <v>1.43</v>
      </c>
      <c r="H15" s="5" t="s">
        <v>2157</v>
      </c>
      <c r="I15" s="116">
        <v>246.97</v>
      </c>
      <c r="J15" s="125">
        <f t="shared" si="0"/>
        <v>128.42439999999999</v>
      </c>
    </row>
    <row r="16" spans="1:11" ht="15.95" customHeight="1">
      <c r="A16" s="4" t="s">
        <v>2879</v>
      </c>
      <c r="B16" s="68"/>
      <c r="C16" s="36"/>
      <c r="D16" s="36"/>
      <c r="E16" s="34"/>
      <c r="F16" s="34"/>
      <c r="G16" s="34"/>
      <c r="H16" s="36"/>
      <c r="I16" s="116"/>
      <c r="J16" s="125">
        <f t="shared" si="0"/>
        <v>0</v>
      </c>
      <c r="K16" s="65"/>
    </row>
    <row r="17" spans="1:11" ht="14.1" customHeight="1">
      <c r="A17" s="41">
        <v>78201</v>
      </c>
      <c r="B17" s="69" t="s">
        <v>2880</v>
      </c>
      <c r="C17" s="36" t="s">
        <v>460</v>
      </c>
      <c r="D17" s="37">
        <v>6</v>
      </c>
      <c r="E17" s="34" t="s">
        <v>2899</v>
      </c>
      <c r="F17" s="34">
        <v>1.06</v>
      </c>
      <c r="G17" s="34">
        <v>11.9</v>
      </c>
      <c r="H17" s="5" t="s">
        <v>2882</v>
      </c>
      <c r="I17" s="116">
        <v>372.55</v>
      </c>
      <c r="J17" s="125">
        <f t="shared" si="0"/>
        <v>193.726</v>
      </c>
      <c r="K17" s="65"/>
    </row>
    <row r="18" spans="1:11" ht="14.1" customHeight="1">
      <c r="A18" s="41">
        <v>78202</v>
      </c>
      <c r="B18" s="69" t="s">
        <v>3155</v>
      </c>
      <c r="C18" s="36" t="s">
        <v>460</v>
      </c>
      <c r="D18" s="37">
        <v>6</v>
      </c>
      <c r="E18" s="34" t="s">
        <v>1259</v>
      </c>
      <c r="F18" s="34">
        <v>1.06</v>
      </c>
      <c r="G18" s="34">
        <v>11.65</v>
      </c>
      <c r="H18" s="5" t="s">
        <v>2883</v>
      </c>
      <c r="I18" s="116">
        <v>307.93</v>
      </c>
      <c r="J18" s="125">
        <f t="shared" si="0"/>
        <v>160.12360000000001</v>
      </c>
      <c r="K18" s="65"/>
    </row>
    <row r="19" spans="1:11" ht="14.1" customHeight="1">
      <c r="A19" s="41">
        <v>78200</v>
      </c>
      <c r="B19" s="69" t="s">
        <v>2881</v>
      </c>
      <c r="C19" s="36" t="s">
        <v>460</v>
      </c>
      <c r="D19" s="37">
        <v>6</v>
      </c>
      <c r="E19" s="34" t="s">
        <v>1259</v>
      </c>
      <c r="F19" s="34">
        <v>1.06</v>
      </c>
      <c r="G19" s="34">
        <v>10.125</v>
      </c>
      <c r="H19" s="5" t="s">
        <v>2884</v>
      </c>
      <c r="I19" s="116">
        <v>257.60000000000002</v>
      </c>
      <c r="J19" s="125">
        <f t="shared" si="0"/>
        <v>133.95200000000003</v>
      </c>
      <c r="K19" s="65"/>
    </row>
    <row r="20" spans="1:11" ht="15.95" customHeight="1">
      <c r="A20" s="4" t="s">
        <v>1921</v>
      </c>
      <c r="B20" s="68"/>
      <c r="C20" s="36"/>
      <c r="D20" s="36"/>
      <c r="E20" s="34"/>
      <c r="F20" s="34"/>
      <c r="G20" s="34"/>
      <c r="H20" s="36"/>
      <c r="I20" s="116"/>
      <c r="J20" s="125">
        <f t="shared" si="0"/>
        <v>0</v>
      </c>
      <c r="K20" s="65"/>
    </row>
    <row r="21" spans="1:11" ht="14.1" customHeight="1">
      <c r="A21" s="41">
        <v>78101</v>
      </c>
      <c r="B21" s="69" t="s">
        <v>1957</v>
      </c>
      <c r="C21" s="36" t="s">
        <v>460</v>
      </c>
      <c r="D21" s="37">
        <v>6</v>
      </c>
      <c r="E21" s="34" t="s">
        <v>1259</v>
      </c>
      <c r="F21" s="34">
        <v>1.06</v>
      </c>
      <c r="G21" s="34">
        <v>11.65</v>
      </c>
      <c r="H21" s="37" t="s">
        <v>1142</v>
      </c>
      <c r="I21" s="116">
        <v>333.48</v>
      </c>
      <c r="J21" s="125">
        <f t="shared" si="0"/>
        <v>173.40960000000001</v>
      </c>
      <c r="K21" s="65"/>
    </row>
    <row r="22" spans="1:11" ht="14.1" customHeight="1">
      <c r="A22" s="27">
        <v>78121</v>
      </c>
      <c r="B22" s="73" t="s">
        <v>2145</v>
      </c>
      <c r="C22" s="36" t="s">
        <v>460</v>
      </c>
      <c r="D22" s="37">
        <v>6</v>
      </c>
      <c r="E22" s="34" t="s">
        <v>1259</v>
      </c>
      <c r="F22" s="34">
        <v>1.06</v>
      </c>
      <c r="G22" s="34">
        <v>11.65</v>
      </c>
      <c r="H22" s="34" t="s">
        <v>2149</v>
      </c>
      <c r="I22" s="116">
        <v>345.35</v>
      </c>
      <c r="J22" s="125">
        <f t="shared" si="0"/>
        <v>179.58200000000002</v>
      </c>
      <c r="K22" s="65"/>
    </row>
    <row r="23" spans="1:11" ht="14.1" customHeight="1">
      <c r="A23" s="27">
        <v>78131</v>
      </c>
      <c r="B23" s="73" t="s">
        <v>2146</v>
      </c>
      <c r="C23" s="36" t="s">
        <v>460</v>
      </c>
      <c r="D23" s="37">
        <v>6</v>
      </c>
      <c r="E23" s="34" t="s">
        <v>1259</v>
      </c>
      <c r="F23" s="34">
        <v>1.06</v>
      </c>
      <c r="G23" s="34">
        <v>11.65</v>
      </c>
      <c r="H23" s="34" t="s">
        <v>2150</v>
      </c>
      <c r="I23" s="116">
        <v>345.35</v>
      </c>
      <c r="J23" s="125">
        <f t="shared" si="0"/>
        <v>179.58200000000002</v>
      </c>
      <c r="K23" s="65"/>
    </row>
    <row r="24" spans="1:11" ht="14.1" customHeight="1">
      <c r="A24" s="41">
        <v>78104</v>
      </c>
      <c r="B24" s="69" t="s">
        <v>1958</v>
      </c>
      <c r="C24" s="36" t="s">
        <v>460</v>
      </c>
      <c r="D24" s="37">
        <v>6</v>
      </c>
      <c r="E24" s="34" t="s">
        <v>1259</v>
      </c>
      <c r="F24" s="34">
        <v>1.06</v>
      </c>
      <c r="G24" s="34">
        <v>10.125</v>
      </c>
      <c r="H24" s="37" t="s">
        <v>1143</v>
      </c>
      <c r="I24" s="116">
        <v>299.51</v>
      </c>
      <c r="J24" s="125">
        <f t="shared" si="0"/>
        <v>155.74520000000001</v>
      </c>
      <c r="K24" s="65"/>
    </row>
    <row r="25" spans="1:11" ht="14.1" customHeight="1">
      <c r="A25" s="41">
        <v>78100</v>
      </c>
      <c r="B25" s="69" t="s">
        <v>2158</v>
      </c>
      <c r="C25" s="36" t="s">
        <v>460</v>
      </c>
      <c r="D25" s="37">
        <v>6</v>
      </c>
      <c r="E25" s="34" t="s">
        <v>1259</v>
      </c>
      <c r="F25" s="34">
        <v>1.06</v>
      </c>
      <c r="G25" s="34">
        <v>9.4499999999999993</v>
      </c>
      <c r="H25" s="37" t="s">
        <v>1141</v>
      </c>
      <c r="I25" s="116">
        <v>283.14999999999998</v>
      </c>
      <c r="J25" s="125">
        <f t="shared" si="0"/>
        <v>147.238</v>
      </c>
      <c r="K25" s="65"/>
    </row>
    <row r="26" spans="1:11" ht="14.1" customHeight="1">
      <c r="A26" s="3">
        <v>78120</v>
      </c>
      <c r="B26" s="97" t="s">
        <v>2159</v>
      </c>
      <c r="C26" s="36" t="s">
        <v>460</v>
      </c>
      <c r="D26" s="37">
        <v>6</v>
      </c>
      <c r="E26" s="34" t="s">
        <v>1259</v>
      </c>
      <c r="F26" s="34">
        <v>1.06</v>
      </c>
      <c r="G26" s="34">
        <v>9.4499999999999993</v>
      </c>
      <c r="H26" s="34" t="s">
        <v>2147</v>
      </c>
      <c r="I26" s="116">
        <v>295.02</v>
      </c>
      <c r="J26" s="125">
        <f t="shared" si="0"/>
        <v>153.41040000000001</v>
      </c>
      <c r="K26" s="65"/>
    </row>
    <row r="27" spans="1:11" ht="14.1" customHeight="1">
      <c r="A27" s="3">
        <v>78130</v>
      </c>
      <c r="B27" s="97" t="s">
        <v>2160</v>
      </c>
      <c r="C27" s="36" t="s">
        <v>460</v>
      </c>
      <c r="D27" s="37">
        <v>6</v>
      </c>
      <c r="E27" s="34" t="s">
        <v>1259</v>
      </c>
      <c r="F27" s="34">
        <v>1.06</v>
      </c>
      <c r="G27" s="34">
        <v>9.4499999999999993</v>
      </c>
      <c r="H27" s="34" t="s">
        <v>2148</v>
      </c>
      <c r="I27" s="116">
        <v>295.02</v>
      </c>
      <c r="J27" s="125">
        <f t="shared" si="0"/>
        <v>153.41040000000001</v>
      </c>
      <c r="K27" s="65"/>
    </row>
    <row r="28" spans="1:11" ht="15.95" customHeight="1">
      <c r="A28" s="4" t="s">
        <v>1922</v>
      </c>
      <c r="B28" s="2"/>
      <c r="C28" s="5"/>
      <c r="D28" s="5"/>
      <c r="E28" s="34"/>
      <c r="F28" s="34"/>
      <c r="G28" s="34"/>
      <c r="H28" s="5"/>
      <c r="I28" s="116"/>
      <c r="J28" s="125">
        <f t="shared" si="0"/>
        <v>0</v>
      </c>
      <c r="K28" s="65"/>
    </row>
    <row r="29" spans="1:11" ht="14.1" customHeight="1">
      <c r="A29" s="107">
        <v>75713</v>
      </c>
      <c r="B29" s="107" t="s">
        <v>1312</v>
      </c>
      <c r="C29" s="5" t="s">
        <v>460</v>
      </c>
      <c r="D29" s="12">
        <v>6</v>
      </c>
      <c r="E29" s="34" t="s">
        <v>1233</v>
      </c>
      <c r="F29" s="34">
        <v>0.83</v>
      </c>
      <c r="G29" s="34">
        <v>13.43</v>
      </c>
      <c r="H29" s="5" t="s">
        <v>379</v>
      </c>
      <c r="I29" s="116">
        <v>277.64999999999998</v>
      </c>
      <c r="J29" s="125">
        <f t="shared" si="0"/>
        <v>144.37799999999999</v>
      </c>
      <c r="K29" s="65"/>
    </row>
    <row r="30" spans="1:11" ht="14.1" customHeight="1">
      <c r="A30" s="107">
        <v>75711</v>
      </c>
      <c r="B30" s="107" t="s">
        <v>1313</v>
      </c>
      <c r="C30" s="5" t="s">
        <v>460</v>
      </c>
      <c r="D30" s="12">
        <v>6</v>
      </c>
      <c r="E30" s="34" t="s">
        <v>1828</v>
      </c>
      <c r="F30" s="34">
        <v>0.84</v>
      </c>
      <c r="G30" s="34">
        <v>14.2</v>
      </c>
      <c r="H30" s="5" t="s">
        <v>380</v>
      </c>
      <c r="I30" s="116">
        <v>245.73</v>
      </c>
      <c r="J30" s="125">
        <f t="shared" si="0"/>
        <v>127.7796</v>
      </c>
      <c r="K30" s="65"/>
    </row>
    <row r="31" spans="1:11" ht="14.1" customHeight="1">
      <c r="A31" s="107">
        <v>95304</v>
      </c>
      <c r="B31" s="107" t="s">
        <v>2525</v>
      </c>
      <c r="C31" s="5" t="s">
        <v>460</v>
      </c>
      <c r="D31" s="12">
        <v>6</v>
      </c>
      <c r="E31" s="34" t="s">
        <v>1828</v>
      </c>
      <c r="F31" s="34">
        <v>0.84</v>
      </c>
      <c r="G31" s="34">
        <v>14.2</v>
      </c>
      <c r="H31" s="5" t="s">
        <v>2526</v>
      </c>
      <c r="I31" s="116">
        <v>305.41000000000003</v>
      </c>
      <c r="J31" s="125">
        <f t="shared" si="0"/>
        <v>158.81320000000002</v>
      </c>
      <c r="K31" s="65"/>
    </row>
    <row r="32" spans="1:11" ht="14.1" customHeight="1">
      <c r="A32" s="107">
        <v>75732</v>
      </c>
      <c r="B32" s="107" t="s">
        <v>1315</v>
      </c>
      <c r="C32" s="5" t="s">
        <v>460</v>
      </c>
      <c r="D32" s="12">
        <v>6</v>
      </c>
      <c r="E32" s="34" t="s">
        <v>1828</v>
      </c>
      <c r="F32" s="34">
        <v>0.84</v>
      </c>
      <c r="G32" s="34">
        <v>17.52</v>
      </c>
      <c r="H32" s="5" t="s">
        <v>286</v>
      </c>
      <c r="I32" s="116">
        <v>299.86</v>
      </c>
      <c r="J32" s="125">
        <f t="shared" si="0"/>
        <v>155.9272</v>
      </c>
      <c r="K32" s="65"/>
    </row>
    <row r="33" spans="1:11" ht="16.5">
      <c r="A33" s="107">
        <v>75733</v>
      </c>
      <c r="B33" s="107" t="s">
        <v>2576</v>
      </c>
      <c r="C33" s="5" t="s">
        <v>460</v>
      </c>
      <c r="D33" s="12">
        <v>6</v>
      </c>
      <c r="E33" s="34" t="s">
        <v>1828</v>
      </c>
      <c r="F33" s="34">
        <v>0.84</v>
      </c>
      <c r="G33" s="34">
        <v>17.52</v>
      </c>
      <c r="H33" s="5" t="s">
        <v>2577</v>
      </c>
      <c r="I33" s="116">
        <v>292.91000000000003</v>
      </c>
      <c r="J33" s="125">
        <f t="shared" si="0"/>
        <v>152.31320000000002</v>
      </c>
      <c r="K33"/>
    </row>
    <row r="34" spans="1:11" ht="16.5">
      <c r="A34" s="107">
        <v>75752</v>
      </c>
      <c r="B34" s="107" t="s">
        <v>2618</v>
      </c>
      <c r="C34" s="5" t="s">
        <v>460</v>
      </c>
      <c r="D34" s="12">
        <v>6</v>
      </c>
      <c r="E34" s="34" t="s">
        <v>1828</v>
      </c>
      <c r="F34" s="34">
        <v>0.84</v>
      </c>
      <c r="G34" s="34">
        <v>17.52</v>
      </c>
      <c r="H34" s="5" t="s">
        <v>2578</v>
      </c>
      <c r="I34" s="116">
        <v>250.43</v>
      </c>
      <c r="J34" s="125">
        <f t="shared" si="0"/>
        <v>130.2236</v>
      </c>
      <c r="K34"/>
    </row>
    <row r="35" spans="1:11" ht="14.1" customHeight="1">
      <c r="A35" s="107">
        <v>75712</v>
      </c>
      <c r="B35" s="107" t="s">
        <v>1314</v>
      </c>
      <c r="C35" s="5" t="s">
        <v>460</v>
      </c>
      <c r="D35" s="12">
        <v>6</v>
      </c>
      <c r="E35" s="34" t="s">
        <v>1828</v>
      </c>
      <c r="F35" s="34">
        <v>0.84</v>
      </c>
      <c r="G35" s="34">
        <v>11.2</v>
      </c>
      <c r="H35" s="5" t="s">
        <v>855</v>
      </c>
      <c r="I35" s="116">
        <v>231.83</v>
      </c>
      <c r="J35" s="125">
        <f t="shared" si="0"/>
        <v>120.55160000000001</v>
      </c>
      <c r="K35" s="65"/>
    </row>
    <row r="36" spans="1:11" ht="14.1" customHeight="1">
      <c r="A36" s="107">
        <v>95303</v>
      </c>
      <c r="B36" s="107" t="s">
        <v>2523</v>
      </c>
      <c r="C36" s="5" t="s">
        <v>460</v>
      </c>
      <c r="D36" s="12">
        <v>6</v>
      </c>
      <c r="E36" s="34" t="s">
        <v>1828</v>
      </c>
      <c r="F36" s="34">
        <v>0.84</v>
      </c>
      <c r="G36" s="34">
        <v>11.2</v>
      </c>
      <c r="H36" s="5" t="s">
        <v>2524</v>
      </c>
      <c r="I36" s="116">
        <v>255.01</v>
      </c>
      <c r="J36" s="125">
        <f t="shared" si="0"/>
        <v>132.6052</v>
      </c>
      <c r="K36" s="65"/>
    </row>
    <row r="37" spans="1:11" ht="16.5">
      <c r="A37" s="107">
        <v>75734</v>
      </c>
      <c r="B37" s="107" t="s">
        <v>2619</v>
      </c>
      <c r="C37" s="5" t="s">
        <v>460</v>
      </c>
      <c r="D37" s="12">
        <v>6</v>
      </c>
      <c r="E37" s="34" t="s">
        <v>1828</v>
      </c>
      <c r="F37" s="34">
        <v>0.84</v>
      </c>
      <c r="G37" s="34">
        <v>11.2</v>
      </c>
      <c r="H37" s="5" t="s">
        <v>2579</v>
      </c>
      <c r="I37" s="116">
        <v>277.64999999999998</v>
      </c>
      <c r="J37" s="125">
        <f t="shared" si="0"/>
        <v>144.37799999999999</v>
      </c>
      <c r="K37"/>
    </row>
    <row r="38" spans="1:11" ht="14.1" customHeight="1">
      <c r="A38" s="107">
        <v>75710</v>
      </c>
      <c r="B38" s="107" t="s">
        <v>1827</v>
      </c>
      <c r="C38" s="5" t="s">
        <v>460</v>
      </c>
      <c r="D38" s="12">
        <v>6</v>
      </c>
      <c r="E38" s="34" t="s">
        <v>1233</v>
      </c>
      <c r="F38" s="34">
        <v>0.83</v>
      </c>
      <c r="G38" s="34">
        <v>8.17</v>
      </c>
      <c r="H38" s="5" t="s">
        <v>856</v>
      </c>
      <c r="I38" s="116">
        <v>199.9</v>
      </c>
      <c r="J38" s="125">
        <f t="shared" si="0"/>
        <v>103.94800000000001</v>
      </c>
      <c r="K38" s="65"/>
    </row>
    <row r="39" spans="1:11" s="2" customFormat="1" ht="15.95" customHeight="1">
      <c r="A39" s="4" t="s">
        <v>1923</v>
      </c>
      <c r="C39" s="5"/>
      <c r="D39" s="5"/>
      <c r="E39" s="5"/>
      <c r="F39" s="5"/>
      <c r="G39" s="92"/>
      <c r="H39" s="5"/>
      <c r="I39" s="116"/>
      <c r="J39" s="125">
        <f t="shared" si="0"/>
        <v>0</v>
      </c>
    </row>
    <row r="40" spans="1:11" s="2" customFormat="1" ht="14.1" customHeight="1">
      <c r="A40" s="107">
        <v>75783</v>
      </c>
      <c r="B40" s="3" t="s">
        <v>3151</v>
      </c>
      <c r="C40" s="5" t="s">
        <v>460</v>
      </c>
      <c r="D40" s="12">
        <v>6</v>
      </c>
      <c r="E40" s="34" t="s">
        <v>1781</v>
      </c>
      <c r="F40" s="34">
        <v>0.9</v>
      </c>
      <c r="G40" s="34">
        <v>18.89</v>
      </c>
      <c r="H40" s="5" t="s">
        <v>2563</v>
      </c>
      <c r="I40" s="116">
        <v>331.08</v>
      </c>
      <c r="J40" s="125">
        <f t="shared" si="0"/>
        <v>172.16159999999999</v>
      </c>
    </row>
    <row r="41" spans="1:11" s="2" customFormat="1" ht="14.1" customHeight="1">
      <c r="A41" s="107">
        <v>75784</v>
      </c>
      <c r="B41" s="3" t="s">
        <v>3152</v>
      </c>
      <c r="C41" s="5" t="s">
        <v>460</v>
      </c>
      <c r="D41" s="12">
        <v>6</v>
      </c>
      <c r="E41" s="34" t="s">
        <v>1828</v>
      </c>
      <c r="F41" s="34">
        <v>0.84</v>
      </c>
      <c r="G41" s="34">
        <v>16.5</v>
      </c>
      <c r="H41" s="5" t="s">
        <v>2564</v>
      </c>
      <c r="I41" s="116">
        <v>313.58</v>
      </c>
      <c r="J41" s="125">
        <f t="shared" si="0"/>
        <v>163.0616</v>
      </c>
    </row>
    <row r="42" spans="1:11" ht="14.1" customHeight="1">
      <c r="A42" s="3">
        <v>75763</v>
      </c>
      <c r="B42" s="15" t="s">
        <v>1316</v>
      </c>
      <c r="C42" s="5" t="s">
        <v>460</v>
      </c>
      <c r="D42" s="12">
        <v>6</v>
      </c>
      <c r="E42" s="34" t="s">
        <v>1781</v>
      </c>
      <c r="F42" s="34">
        <v>0.9</v>
      </c>
      <c r="G42" s="34">
        <v>13.99</v>
      </c>
      <c r="H42" s="7" t="s">
        <v>219</v>
      </c>
      <c r="I42" s="116">
        <v>313.58</v>
      </c>
      <c r="J42" s="125">
        <f t="shared" si="0"/>
        <v>163.0616</v>
      </c>
      <c r="K42" s="65"/>
    </row>
    <row r="43" spans="1:11" ht="14.1" customHeight="1">
      <c r="A43" s="3">
        <v>75761</v>
      </c>
      <c r="B43" s="15" t="s">
        <v>1317</v>
      </c>
      <c r="C43" s="5" t="s">
        <v>460</v>
      </c>
      <c r="D43" s="12">
        <v>6</v>
      </c>
      <c r="E43" s="34" t="s">
        <v>1781</v>
      </c>
      <c r="F43" s="34">
        <v>0.9</v>
      </c>
      <c r="G43" s="34">
        <v>11.25</v>
      </c>
      <c r="H43" s="7" t="s">
        <v>18</v>
      </c>
      <c r="I43" s="116">
        <v>281.48</v>
      </c>
      <c r="J43" s="125">
        <f t="shared" si="0"/>
        <v>146.36960000000002</v>
      </c>
      <c r="K43" s="65"/>
    </row>
    <row r="44" spans="1:11" ht="14.1" customHeight="1">
      <c r="A44" s="3">
        <v>75799</v>
      </c>
      <c r="B44" s="15" t="s">
        <v>2632</v>
      </c>
      <c r="C44" s="5" t="s">
        <v>460</v>
      </c>
      <c r="D44" s="12">
        <v>6</v>
      </c>
      <c r="E44" s="34" t="s">
        <v>1781</v>
      </c>
      <c r="F44" s="34">
        <v>0.9</v>
      </c>
      <c r="G44" s="34">
        <v>11.76</v>
      </c>
      <c r="H44" s="5" t="s">
        <v>416</v>
      </c>
      <c r="I44" s="116">
        <v>265.43</v>
      </c>
      <c r="J44" s="125">
        <f t="shared" si="0"/>
        <v>138.02360000000002</v>
      </c>
      <c r="K44" s="65"/>
    </row>
    <row r="45" spans="1:11" ht="14.1" customHeight="1">
      <c r="A45" s="3">
        <v>75782</v>
      </c>
      <c r="B45" s="15" t="s">
        <v>1318</v>
      </c>
      <c r="C45" s="5" t="s">
        <v>460</v>
      </c>
      <c r="D45" s="12">
        <v>6</v>
      </c>
      <c r="E45" s="34" t="s">
        <v>1781</v>
      </c>
      <c r="F45" s="34">
        <v>0.9</v>
      </c>
      <c r="G45" s="34">
        <v>18.89</v>
      </c>
      <c r="H45" s="7" t="s">
        <v>334</v>
      </c>
      <c r="I45" s="116">
        <v>338.35</v>
      </c>
      <c r="J45" s="125">
        <f t="shared" si="0"/>
        <v>175.94200000000001</v>
      </c>
      <c r="K45" s="65"/>
    </row>
    <row r="46" spans="1:11" ht="14.1" customHeight="1">
      <c r="A46" s="3">
        <v>75980</v>
      </c>
      <c r="B46" s="2" t="s">
        <v>857</v>
      </c>
      <c r="C46" s="5" t="s">
        <v>460</v>
      </c>
      <c r="D46" s="12">
        <v>6</v>
      </c>
      <c r="E46" s="34" t="s">
        <v>1781</v>
      </c>
      <c r="F46" s="34">
        <v>0.9</v>
      </c>
      <c r="G46" s="34">
        <v>9.06</v>
      </c>
      <c r="H46" s="5" t="s">
        <v>417</v>
      </c>
      <c r="I46" s="116">
        <v>233.35</v>
      </c>
      <c r="J46" s="125">
        <f t="shared" si="0"/>
        <v>121.342</v>
      </c>
      <c r="K46" s="65"/>
    </row>
    <row r="47" spans="1:11" ht="16.5">
      <c r="A47" s="4" t="s">
        <v>1924</v>
      </c>
      <c r="B47" s="2"/>
      <c r="C47" s="5"/>
      <c r="D47" s="12"/>
      <c r="E47" s="34"/>
      <c r="F47" s="34"/>
      <c r="G47" s="34"/>
      <c r="H47" s="5"/>
      <c r="I47" s="116"/>
      <c r="J47" s="125">
        <f t="shared" si="0"/>
        <v>0</v>
      </c>
      <c r="K47" s="65"/>
    </row>
    <row r="48" spans="1:11" ht="16.5">
      <c r="A48" s="3">
        <v>75430</v>
      </c>
      <c r="B48" s="2" t="s">
        <v>1831</v>
      </c>
      <c r="C48" s="5" t="s">
        <v>460</v>
      </c>
      <c r="D48" s="12">
        <v>6</v>
      </c>
      <c r="E48" s="34" t="s">
        <v>1828</v>
      </c>
      <c r="F48" s="34">
        <v>0.84</v>
      </c>
      <c r="G48" s="34">
        <v>17.14</v>
      </c>
      <c r="H48" s="5" t="s">
        <v>345</v>
      </c>
      <c r="I48" s="116">
        <v>319.29000000000002</v>
      </c>
      <c r="J48" s="125">
        <f t="shared" si="0"/>
        <v>166.03080000000003</v>
      </c>
      <c r="K48" s="65"/>
    </row>
    <row r="49" spans="1:11" ht="16.5">
      <c r="A49" s="3">
        <v>75431</v>
      </c>
      <c r="B49" s="2" t="s">
        <v>1319</v>
      </c>
      <c r="C49" s="5" t="s">
        <v>460</v>
      </c>
      <c r="D49" s="12">
        <v>6</v>
      </c>
      <c r="E49" s="34" t="s">
        <v>1828</v>
      </c>
      <c r="F49" s="34">
        <v>0.84</v>
      </c>
      <c r="G49" s="34">
        <v>16.5</v>
      </c>
      <c r="H49" s="5" t="s">
        <v>314</v>
      </c>
      <c r="I49" s="116">
        <v>282.56</v>
      </c>
      <c r="J49" s="125">
        <f t="shared" si="0"/>
        <v>146.93120000000002</v>
      </c>
      <c r="K49" s="65"/>
    </row>
    <row r="50" spans="1:11" ht="16.5">
      <c r="A50" s="3">
        <v>75432</v>
      </c>
      <c r="B50" s="2" t="s">
        <v>2633</v>
      </c>
      <c r="C50" s="5" t="s">
        <v>460</v>
      </c>
      <c r="D50" s="12">
        <v>6</v>
      </c>
      <c r="E50" s="34" t="s">
        <v>1828</v>
      </c>
      <c r="F50" s="34">
        <v>0.84</v>
      </c>
      <c r="G50" s="34">
        <v>16.5</v>
      </c>
      <c r="H50" s="5" t="s">
        <v>328</v>
      </c>
      <c r="I50" s="116">
        <v>266.60000000000002</v>
      </c>
      <c r="J50" s="125">
        <f t="shared" si="0"/>
        <v>138.63200000000001</v>
      </c>
      <c r="K50" s="65"/>
    </row>
    <row r="51" spans="1:11" ht="16.5">
      <c r="A51" s="3">
        <v>75434</v>
      </c>
      <c r="B51" s="2" t="s">
        <v>1320</v>
      </c>
      <c r="C51" s="5" t="s">
        <v>460</v>
      </c>
      <c r="D51" s="12">
        <v>6</v>
      </c>
      <c r="E51" s="34" t="s">
        <v>1782</v>
      </c>
      <c r="F51" s="34">
        <v>0.8</v>
      </c>
      <c r="G51" s="34">
        <v>13.43</v>
      </c>
      <c r="H51" s="5" t="s">
        <v>327</v>
      </c>
      <c r="I51" s="116">
        <v>344.84</v>
      </c>
      <c r="J51" s="125">
        <f t="shared" si="0"/>
        <v>179.3168</v>
      </c>
      <c r="K51" s="65"/>
    </row>
    <row r="52" spans="1:11" ht="16.5">
      <c r="A52" s="3">
        <v>95301</v>
      </c>
      <c r="B52" s="2" t="s">
        <v>2519</v>
      </c>
      <c r="C52" s="5" t="s">
        <v>460</v>
      </c>
      <c r="D52" s="12">
        <v>6</v>
      </c>
      <c r="E52" s="34" t="s">
        <v>1828</v>
      </c>
      <c r="F52" s="34">
        <v>0.84</v>
      </c>
      <c r="G52" s="34">
        <v>8.25</v>
      </c>
      <c r="H52" s="5" t="s">
        <v>2520</v>
      </c>
      <c r="I52" s="116">
        <v>252.88</v>
      </c>
      <c r="J52" s="125">
        <f t="shared" si="0"/>
        <v>131.49760000000001</v>
      </c>
      <c r="K52" s="65"/>
    </row>
    <row r="53" spans="1:11" ht="16.5">
      <c r="A53" s="3">
        <v>75429</v>
      </c>
      <c r="B53" s="2" t="s">
        <v>1829</v>
      </c>
      <c r="C53" s="5" t="s">
        <v>460</v>
      </c>
      <c r="D53" s="12">
        <v>6</v>
      </c>
      <c r="E53" s="34" t="s">
        <v>1828</v>
      </c>
      <c r="F53" s="34">
        <v>0.84</v>
      </c>
      <c r="G53" s="34">
        <v>8.25</v>
      </c>
      <c r="H53" s="5" t="s">
        <v>189</v>
      </c>
      <c r="I53" s="116">
        <v>229.89</v>
      </c>
      <c r="J53" s="125">
        <f t="shared" si="0"/>
        <v>119.5428</v>
      </c>
      <c r="K53" s="65"/>
    </row>
    <row r="54" spans="1:11" ht="15.95" customHeight="1">
      <c r="A54" s="4" t="s">
        <v>1947</v>
      </c>
      <c r="B54" s="2"/>
      <c r="C54" s="5"/>
      <c r="D54" s="5"/>
      <c r="E54" s="34"/>
      <c r="F54" s="34"/>
      <c r="G54" s="34"/>
      <c r="H54" s="5"/>
      <c r="I54" s="116"/>
      <c r="J54" s="125">
        <f t="shared" si="0"/>
        <v>0</v>
      </c>
      <c r="K54" s="65"/>
    </row>
    <row r="55" spans="1:11" ht="14.1" customHeight="1">
      <c r="A55" s="3">
        <v>75813</v>
      </c>
      <c r="B55" s="2" t="s">
        <v>1321</v>
      </c>
      <c r="C55" s="5" t="s">
        <v>460</v>
      </c>
      <c r="D55" s="12">
        <v>6</v>
      </c>
      <c r="E55" s="34" t="s">
        <v>1782</v>
      </c>
      <c r="F55" s="34">
        <v>0.8</v>
      </c>
      <c r="G55" s="34">
        <v>13.43</v>
      </c>
      <c r="H55" s="5" t="s">
        <v>456</v>
      </c>
      <c r="I55" s="116">
        <v>298.45999999999998</v>
      </c>
      <c r="J55" s="125">
        <f t="shared" si="0"/>
        <v>155.19919999999999</v>
      </c>
      <c r="K55" s="65"/>
    </row>
    <row r="56" spans="1:11" ht="14.1" customHeight="1">
      <c r="A56" s="3">
        <v>75866</v>
      </c>
      <c r="B56" s="2" t="s">
        <v>1830</v>
      </c>
      <c r="C56" s="5" t="s">
        <v>460</v>
      </c>
      <c r="D56" s="12">
        <v>6</v>
      </c>
      <c r="E56" s="34" t="s">
        <v>1246</v>
      </c>
      <c r="F56" s="34">
        <v>1.17</v>
      </c>
      <c r="G56" s="34">
        <v>11.64</v>
      </c>
      <c r="H56" s="5" t="s">
        <v>620</v>
      </c>
      <c r="I56" s="116">
        <v>258.60000000000002</v>
      </c>
      <c r="J56" s="125">
        <f t="shared" si="0"/>
        <v>134.47200000000001</v>
      </c>
      <c r="K56" s="65"/>
    </row>
    <row r="57" spans="1:11" ht="14.1" customHeight="1">
      <c r="A57" s="3">
        <v>75811</v>
      </c>
      <c r="B57" s="2" t="s">
        <v>1322</v>
      </c>
      <c r="C57" s="5" t="s">
        <v>460</v>
      </c>
      <c r="D57" s="12">
        <v>6</v>
      </c>
      <c r="E57" s="34" t="s">
        <v>1828</v>
      </c>
      <c r="F57" s="34">
        <v>0.84</v>
      </c>
      <c r="G57" s="34">
        <v>14.38</v>
      </c>
      <c r="H57" s="5" t="s">
        <v>455</v>
      </c>
      <c r="I57" s="116">
        <v>267.93</v>
      </c>
      <c r="J57" s="125">
        <f t="shared" si="0"/>
        <v>139.3236</v>
      </c>
      <c r="K57" s="65"/>
    </row>
    <row r="58" spans="1:11" ht="14.1" customHeight="1">
      <c r="A58" s="3">
        <v>95306</v>
      </c>
      <c r="B58" s="2" t="s">
        <v>2529</v>
      </c>
      <c r="C58" s="5" t="s">
        <v>460</v>
      </c>
      <c r="D58" s="12">
        <v>6</v>
      </c>
      <c r="E58" s="34" t="s">
        <v>1828</v>
      </c>
      <c r="F58" s="34">
        <v>0.84</v>
      </c>
      <c r="G58" s="34">
        <v>14.38</v>
      </c>
      <c r="H58" s="5" t="s">
        <v>2530</v>
      </c>
      <c r="I58" s="116">
        <v>328.31</v>
      </c>
      <c r="J58" s="125">
        <f t="shared" si="0"/>
        <v>170.72120000000001</v>
      </c>
      <c r="K58" s="91"/>
    </row>
    <row r="59" spans="1:11" ht="14.1" customHeight="1">
      <c r="A59" s="107">
        <v>75833</v>
      </c>
      <c r="B59" s="3" t="s">
        <v>2620</v>
      </c>
      <c r="C59" s="5" t="s">
        <v>460</v>
      </c>
      <c r="D59" s="12">
        <v>6</v>
      </c>
      <c r="E59" s="34" t="s">
        <v>1828</v>
      </c>
      <c r="F59" s="34">
        <v>0.84</v>
      </c>
      <c r="G59" s="34">
        <v>14.38</v>
      </c>
      <c r="H59" s="5" t="s">
        <v>2565</v>
      </c>
      <c r="I59" s="116">
        <v>315.12</v>
      </c>
      <c r="J59" s="125">
        <f t="shared" si="0"/>
        <v>163.86240000000001</v>
      </c>
      <c r="K59"/>
    </row>
    <row r="60" spans="1:11" ht="14.1" customHeight="1">
      <c r="A60" s="107">
        <v>75834</v>
      </c>
      <c r="B60" s="3" t="s">
        <v>3153</v>
      </c>
      <c r="C60" s="5" t="s">
        <v>460</v>
      </c>
      <c r="D60" s="12">
        <v>6</v>
      </c>
      <c r="E60" s="34" t="s">
        <v>1828</v>
      </c>
      <c r="F60" s="34">
        <v>0.84</v>
      </c>
      <c r="G60" s="34">
        <v>11.21</v>
      </c>
      <c r="H60" s="5" t="s">
        <v>2566</v>
      </c>
      <c r="I60" s="116">
        <v>298.45999999999998</v>
      </c>
      <c r="J60" s="125">
        <f t="shared" si="0"/>
        <v>155.19919999999999</v>
      </c>
      <c r="K60"/>
    </row>
    <row r="61" spans="1:11" ht="14.1" customHeight="1">
      <c r="A61" s="3">
        <v>75812</v>
      </c>
      <c r="B61" s="2" t="s">
        <v>1323</v>
      </c>
      <c r="C61" s="5" t="s">
        <v>460</v>
      </c>
      <c r="D61" s="12">
        <v>6</v>
      </c>
      <c r="E61" s="34" t="s">
        <v>1828</v>
      </c>
      <c r="F61" s="34">
        <v>0.84</v>
      </c>
      <c r="G61" s="34">
        <v>11.21</v>
      </c>
      <c r="H61" s="5" t="s">
        <v>858</v>
      </c>
      <c r="I61" s="116">
        <v>252.66</v>
      </c>
      <c r="J61" s="125">
        <f t="shared" si="0"/>
        <v>131.38320000000002</v>
      </c>
      <c r="K61" s="65"/>
    </row>
    <row r="62" spans="1:11" ht="14.1" customHeight="1">
      <c r="A62" s="3">
        <v>95305</v>
      </c>
      <c r="B62" s="2" t="s">
        <v>2527</v>
      </c>
      <c r="C62" s="5" t="s">
        <v>460</v>
      </c>
      <c r="D62" s="12">
        <v>6</v>
      </c>
      <c r="E62" s="34" t="s">
        <v>1828</v>
      </c>
      <c r="F62" s="34">
        <v>0.84</v>
      </c>
      <c r="G62" s="34">
        <v>11.21</v>
      </c>
      <c r="H62" s="5" t="s">
        <v>2528</v>
      </c>
      <c r="I62" s="116">
        <v>277.93</v>
      </c>
      <c r="J62" s="125">
        <f t="shared" si="0"/>
        <v>144.52360000000002</v>
      </c>
      <c r="K62" s="65"/>
    </row>
    <row r="63" spans="1:11" ht="14.1" customHeight="1">
      <c r="A63" s="3">
        <v>75832</v>
      </c>
      <c r="B63" s="2" t="s">
        <v>1324</v>
      </c>
      <c r="C63" s="5" t="s">
        <v>460</v>
      </c>
      <c r="D63" s="12">
        <v>6</v>
      </c>
      <c r="E63" s="34" t="s">
        <v>1828</v>
      </c>
      <c r="F63" s="34">
        <v>0.84</v>
      </c>
      <c r="G63" s="34">
        <v>18.399999999999999</v>
      </c>
      <c r="H63" s="5" t="s">
        <v>568</v>
      </c>
      <c r="I63" s="116">
        <v>323.45999999999998</v>
      </c>
      <c r="J63" s="125">
        <f t="shared" si="0"/>
        <v>168.19919999999999</v>
      </c>
      <c r="K63" s="65"/>
    </row>
    <row r="64" spans="1:11" ht="14.1" customHeight="1">
      <c r="A64" s="3">
        <v>75810</v>
      </c>
      <c r="B64" s="2" t="s">
        <v>859</v>
      </c>
      <c r="C64" s="5" t="s">
        <v>460</v>
      </c>
      <c r="D64" s="12">
        <v>6</v>
      </c>
      <c r="E64" s="34" t="s">
        <v>1828</v>
      </c>
      <c r="F64" s="34">
        <v>0.84</v>
      </c>
      <c r="G64" s="34">
        <v>8.44</v>
      </c>
      <c r="H64" s="5" t="s">
        <v>860</v>
      </c>
      <c r="I64" s="116">
        <v>222.13</v>
      </c>
      <c r="J64" s="125">
        <f t="shared" si="0"/>
        <v>115.5076</v>
      </c>
      <c r="K64" s="65"/>
    </row>
    <row r="65" spans="1:11" ht="15.95" customHeight="1">
      <c r="A65" s="4" t="s">
        <v>1925</v>
      </c>
      <c r="B65" s="2"/>
      <c r="C65" s="5"/>
      <c r="D65" s="5"/>
      <c r="E65" s="34"/>
      <c r="F65" s="34"/>
      <c r="G65" s="34"/>
      <c r="H65" s="5"/>
      <c r="I65" s="116"/>
      <c r="J65" s="125">
        <f t="shared" si="0"/>
        <v>0</v>
      </c>
      <c r="K65" s="65"/>
    </row>
    <row r="66" spans="1:11" ht="14.1" customHeight="1">
      <c r="A66" s="3">
        <v>75863</v>
      </c>
      <c r="B66" s="15" t="s">
        <v>1325</v>
      </c>
      <c r="C66" s="5" t="s">
        <v>460</v>
      </c>
      <c r="D66" s="12">
        <v>6</v>
      </c>
      <c r="E66" s="34" t="s">
        <v>1781</v>
      </c>
      <c r="F66" s="34">
        <v>0.9</v>
      </c>
      <c r="G66" s="34">
        <v>13.9</v>
      </c>
      <c r="H66" s="7" t="s">
        <v>528</v>
      </c>
      <c r="I66" s="116">
        <v>336.91</v>
      </c>
      <c r="J66" s="125">
        <f t="shared" si="0"/>
        <v>175.19320000000002</v>
      </c>
      <c r="K66" s="65"/>
    </row>
    <row r="67" spans="1:11" s="2" customFormat="1" ht="14.1" customHeight="1">
      <c r="A67" s="107">
        <v>75883</v>
      </c>
      <c r="B67" s="3" t="s">
        <v>3156</v>
      </c>
      <c r="C67" s="5" t="s">
        <v>460</v>
      </c>
      <c r="D67" s="12">
        <v>6</v>
      </c>
      <c r="E67" s="34" t="s">
        <v>1828</v>
      </c>
      <c r="F67" s="34">
        <v>0.84</v>
      </c>
      <c r="G67" s="34">
        <v>14.38</v>
      </c>
      <c r="H67" s="5" t="s">
        <v>2608</v>
      </c>
      <c r="I67" s="116">
        <v>352.96</v>
      </c>
      <c r="J67" s="125">
        <f t="shared" si="0"/>
        <v>183.53919999999999</v>
      </c>
    </row>
    <row r="68" spans="1:11" ht="14.1" customHeight="1">
      <c r="A68" s="3">
        <v>75861</v>
      </c>
      <c r="B68" s="15" t="s">
        <v>1326</v>
      </c>
      <c r="C68" s="5" t="s">
        <v>460</v>
      </c>
      <c r="D68" s="12">
        <v>6</v>
      </c>
      <c r="E68" s="34" t="s">
        <v>1783</v>
      </c>
      <c r="F68" s="34">
        <v>0.86</v>
      </c>
      <c r="G68" s="34">
        <v>14.86</v>
      </c>
      <c r="H68" s="7" t="s">
        <v>529</v>
      </c>
      <c r="I68" s="116">
        <v>303.36</v>
      </c>
      <c r="J68" s="125">
        <f t="shared" si="0"/>
        <v>157.74720000000002</v>
      </c>
      <c r="K68" s="65"/>
    </row>
    <row r="69" spans="1:11" ht="14.1" customHeight="1">
      <c r="A69" s="107">
        <v>75884</v>
      </c>
      <c r="B69" s="3" t="s">
        <v>3157</v>
      </c>
      <c r="C69" s="5" t="s">
        <v>460</v>
      </c>
      <c r="D69" s="12">
        <v>6</v>
      </c>
      <c r="E69" s="34" t="s">
        <v>1828</v>
      </c>
      <c r="F69" s="34">
        <v>0.84</v>
      </c>
      <c r="G69" s="34">
        <v>11.21</v>
      </c>
      <c r="H69" s="5" t="s">
        <v>3079</v>
      </c>
      <c r="I69" s="116">
        <v>336.91</v>
      </c>
      <c r="J69" s="125">
        <f t="shared" si="0"/>
        <v>175.19320000000002</v>
      </c>
      <c r="K69"/>
    </row>
    <row r="70" spans="1:11" ht="14.1" customHeight="1">
      <c r="A70" s="3">
        <v>75899</v>
      </c>
      <c r="B70" s="15" t="s">
        <v>1327</v>
      </c>
      <c r="C70" s="5" t="s">
        <v>460</v>
      </c>
      <c r="D70" s="12">
        <v>6</v>
      </c>
      <c r="E70" s="34" t="s">
        <v>1783</v>
      </c>
      <c r="F70" s="34">
        <v>0.86</v>
      </c>
      <c r="G70" s="34">
        <v>9.5500000000000007</v>
      </c>
      <c r="H70" s="5" t="s">
        <v>255</v>
      </c>
      <c r="I70" s="116">
        <v>288.79000000000002</v>
      </c>
      <c r="J70" s="125">
        <f t="shared" si="0"/>
        <v>150.17080000000001</v>
      </c>
      <c r="K70" s="65"/>
    </row>
    <row r="71" spans="1:11" ht="14.1" customHeight="1">
      <c r="A71" s="3">
        <v>75882</v>
      </c>
      <c r="B71" s="15" t="s">
        <v>1328</v>
      </c>
      <c r="C71" s="5" t="s">
        <v>460</v>
      </c>
      <c r="D71" s="12">
        <v>6</v>
      </c>
      <c r="E71" s="34" t="s">
        <v>1783</v>
      </c>
      <c r="F71" s="34">
        <v>0.86</v>
      </c>
      <c r="G71" s="34">
        <v>18.3</v>
      </c>
      <c r="H71" s="7" t="s">
        <v>530</v>
      </c>
      <c r="I71" s="116">
        <v>361.7</v>
      </c>
      <c r="J71" s="125">
        <f t="shared" ref="J71:J134" si="1">I71*0.52</f>
        <v>188.084</v>
      </c>
      <c r="K71" s="65"/>
    </row>
    <row r="72" spans="1:11" ht="14.1" customHeight="1">
      <c r="A72" s="3">
        <v>75900</v>
      </c>
      <c r="B72" s="15" t="s">
        <v>1833</v>
      </c>
      <c r="C72" s="5" t="s">
        <v>460</v>
      </c>
      <c r="D72" s="12">
        <v>6</v>
      </c>
      <c r="E72" s="34" t="s">
        <v>1783</v>
      </c>
      <c r="F72" s="34">
        <v>0.86</v>
      </c>
      <c r="G72" s="34">
        <v>8.8000000000000007</v>
      </c>
      <c r="H72" s="7" t="s">
        <v>256</v>
      </c>
      <c r="I72" s="116">
        <v>255.24</v>
      </c>
      <c r="J72" s="125">
        <f t="shared" si="1"/>
        <v>132.72480000000002</v>
      </c>
      <c r="K72" s="65"/>
    </row>
    <row r="73" spans="1:11" ht="15.95" customHeight="1">
      <c r="A73" s="4" t="s">
        <v>1926</v>
      </c>
      <c r="B73" s="2"/>
      <c r="C73" s="5"/>
      <c r="D73" s="12"/>
      <c r="E73" s="34"/>
      <c r="F73" s="34"/>
      <c r="G73" s="34"/>
      <c r="H73" s="5"/>
      <c r="I73" s="116"/>
      <c r="J73" s="125">
        <f t="shared" si="1"/>
        <v>0</v>
      </c>
      <c r="K73" s="65"/>
    </row>
    <row r="74" spans="1:11" ht="14.1" customHeight="1">
      <c r="A74" s="3">
        <v>75454</v>
      </c>
      <c r="B74" s="2" t="s">
        <v>1834</v>
      </c>
      <c r="C74" s="5" t="s">
        <v>460</v>
      </c>
      <c r="D74" s="12">
        <v>6</v>
      </c>
      <c r="E74" s="34" t="s">
        <v>1828</v>
      </c>
      <c r="F74" s="34">
        <v>0.84</v>
      </c>
      <c r="G74" s="34">
        <v>17.170000000000002</v>
      </c>
      <c r="H74" s="5" t="s">
        <v>595</v>
      </c>
      <c r="I74" s="116">
        <v>343.26</v>
      </c>
      <c r="J74" s="125">
        <f t="shared" si="1"/>
        <v>178.49520000000001</v>
      </c>
      <c r="K74" s="65"/>
    </row>
    <row r="75" spans="1:11" ht="14.1" customHeight="1">
      <c r="A75" s="3">
        <v>95302</v>
      </c>
      <c r="B75" s="2" t="s">
        <v>2521</v>
      </c>
      <c r="C75" s="5" t="s">
        <v>460</v>
      </c>
      <c r="D75" s="12">
        <v>6</v>
      </c>
      <c r="E75" s="34" t="s">
        <v>1828</v>
      </c>
      <c r="F75" s="34">
        <v>0.84</v>
      </c>
      <c r="G75" s="34">
        <v>17.170000000000002</v>
      </c>
      <c r="H75" s="5" t="s">
        <v>2522</v>
      </c>
      <c r="I75" s="116">
        <v>377.57</v>
      </c>
      <c r="J75" s="125">
        <f t="shared" si="1"/>
        <v>196.3364</v>
      </c>
      <c r="K75" s="65"/>
    </row>
    <row r="76" spans="1:11" ht="14.1" customHeight="1">
      <c r="A76" s="3">
        <v>75455</v>
      </c>
      <c r="B76" s="2" t="s">
        <v>1329</v>
      </c>
      <c r="C76" s="5" t="s">
        <v>460</v>
      </c>
      <c r="D76" s="12">
        <v>6</v>
      </c>
      <c r="E76" s="34" t="s">
        <v>1828</v>
      </c>
      <c r="F76" s="34">
        <v>0.84</v>
      </c>
      <c r="G76" s="34">
        <v>14.32</v>
      </c>
      <c r="H76" s="5" t="s">
        <v>234</v>
      </c>
      <c r="I76" s="116">
        <v>308.11</v>
      </c>
      <c r="J76" s="125">
        <f t="shared" si="1"/>
        <v>160.21720000000002</v>
      </c>
      <c r="K76" s="65"/>
    </row>
    <row r="77" spans="1:11" ht="14.1" customHeight="1">
      <c r="A77" s="3">
        <v>75456</v>
      </c>
      <c r="B77" s="2" t="s">
        <v>1330</v>
      </c>
      <c r="C77" s="5" t="s">
        <v>460</v>
      </c>
      <c r="D77" s="12">
        <v>6</v>
      </c>
      <c r="E77" s="34" t="s">
        <v>1828</v>
      </c>
      <c r="F77" s="34">
        <v>0.84</v>
      </c>
      <c r="G77" s="34">
        <v>10.96</v>
      </c>
      <c r="H77" s="5" t="s">
        <v>235</v>
      </c>
      <c r="I77" s="116">
        <v>290.54000000000002</v>
      </c>
      <c r="J77" s="125">
        <f t="shared" si="1"/>
        <v>151.08080000000001</v>
      </c>
      <c r="K77" s="65"/>
    </row>
    <row r="78" spans="1:11" ht="14.1" customHeight="1">
      <c r="A78" s="3">
        <v>75458</v>
      </c>
      <c r="B78" s="2" t="s">
        <v>1331</v>
      </c>
      <c r="C78" s="5" t="s">
        <v>460</v>
      </c>
      <c r="D78" s="12">
        <v>6</v>
      </c>
      <c r="E78" s="34" t="s">
        <v>1782</v>
      </c>
      <c r="F78" s="34">
        <v>0.8</v>
      </c>
      <c r="G78" s="34">
        <v>13.43</v>
      </c>
      <c r="H78" s="5" t="s">
        <v>225</v>
      </c>
      <c r="I78" s="116">
        <v>371.99</v>
      </c>
      <c r="J78" s="125">
        <f t="shared" si="1"/>
        <v>193.43480000000002</v>
      </c>
      <c r="K78" s="65"/>
    </row>
    <row r="79" spans="1:11" ht="14.1" customHeight="1">
      <c r="A79" s="3">
        <v>75453</v>
      </c>
      <c r="B79" s="2" t="s">
        <v>1832</v>
      </c>
      <c r="C79" s="5" t="s">
        <v>460</v>
      </c>
      <c r="D79" s="12">
        <v>6</v>
      </c>
      <c r="E79" s="34" t="s">
        <v>1828</v>
      </c>
      <c r="F79" s="34">
        <v>0.84</v>
      </c>
      <c r="G79" s="34">
        <v>8.17</v>
      </c>
      <c r="H79" s="5" t="s">
        <v>300</v>
      </c>
      <c r="I79" s="116">
        <v>255.44</v>
      </c>
      <c r="J79" s="125">
        <f t="shared" si="1"/>
        <v>132.8288</v>
      </c>
      <c r="K79" s="65"/>
    </row>
    <row r="80" spans="1:11" s="2" customFormat="1" ht="15.95" customHeight="1">
      <c r="A80" s="4" t="s">
        <v>2199</v>
      </c>
      <c r="B80" s="15"/>
      <c r="C80" s="5"/>
      <c r="D80" s="12"/>
      <c r="E80" s="12"/>
      <c r="F80" s="12"/>
      <c r="G80" s="105"/>
      <c r="H80" s="7"/>
      <c r="I80" s="116"/>
      <c r="J80" s="125">
        <f t="shared" si="1"/>
        <v>0</v>
      </c>
    </row>
    <row r="81" spans="1:11" s="2" customFormat="1" ht="14.1" customHeight="1">
      <c r="A81" s="3">
        <v>75663</v>
      </c>
      <c r="B81" s="2" t="s">
        <v>2625</v>
      </c>
      <c r="C81" s="5" t="s">
        <v>460</v>
      </c>
      <c r="D81" s="12">
        <v>6</v>
      </c>
      <c r="E81" s="5" t="s">
        <v>1233</v>
      </c>
      <c r="F81" s="34">
        <v>0.83</v>
      </c>
      <c r="G81" s="34">
        <v>14.17</v>
      </c>
      <c r="H81" s="5" t="s">
        <v>2200</v>
      </c>
      <c r="I81" s="116">
        <v>255.11</v>
      </c>
      <c r="J81" s="125">
        <f t="shared" si="1"/>
        <v>132.65720000000002</v>
      </c>
    </row>
    <row r="82" spans="1:11" s="2" customFormat="1" ht="14.1" customHeight="1">
      <c r="A82" s="3">
        <v>75666</v>
      </c>
      <c r="B82" s="2" t="s">
        <v>2624</v>
      </c>
      <c r="C82" s="5" t="s">
        <v>460</v>
      </c>
      <c r="D82" s="12">
        <v>6</v>
      </c>
      <c r="E82" s="5" t="s">
        <v>1233</v>
      </c>
      <c r="F82" s="34">
        <v>0.83</v>
      </c>
      <c r="G82" s="34">
        <v>14.35</v>
      </c>
      <c r="H82" s="5" t="s">
        <v>2201</v>
      </c>
      <c r="I82" s="116">
        <v>309.8</v>
      </c>
      <c r="J82" s="125">
        <f t="shared" si="1"/>
        <v>161.096</v>
      </c>
    </row>
    <row r="83" spans="1:11" s="2" customFormat="1" ht="14.1" customHeight="1">
      <c r="A83" s="3">
        <v>75662</v>
      </c>
      <c r="B83" s="2" t="s">
        <v>2622</v>
      </c>
      <c r="C83" s="5" t="s">
        <v>460</v>
      </c>
      <c r="D83" s="12">
        <v>6</v>
      </c>
      <c r="E83" s="5" t="s">
        <v>1233</v>
      </c>
      <c r="F83" s="34">
        <v>0.83</v>
      </c>
      <c r="G83" s="34">
        <v>17</v>
      </c>
      <c r="H83" s="5" t="s">
        <v>2202</v>
      </c>
      <c r="I83" s="116">
        <v>287.36</v>
      </c>
      <c r="J83" s="125">
        <f t="shared" si="1"/>
        <v>149.4272</v>
      </c>
    </row>
    <row r="84" spans="1:11" s="2" customFormat="1" ht="14.1" customHeight="1">
      <c r="A84" s="3">
        <v>75675</v>
      </c>
      <c r="B84" s="2" t="s">
        <v>2626</v>
      </c>
      <c r="C84" s="5" t="s">
        <v>460</v>
      </c>
      <c r="D84" s="12">
        <v>6</v>
      </c>
      <c r="E84" s="5" t="s">
        <v>1233</v>
      </c>
      <c r="F84" s="34">
        <v>0.83</v>
      </c>
      <c r="G84" s="34">
        <v>10.23</v>
      </c>
      <c r="H84" s="5" t="s">
        <v>2203</v>
      </c>
      <c r="I84" s="116">
        <v>241.11</v>
      </c>
      <c r="J84" s="125">
        <f t="shared" si="1"/>
        <v>125.37720000000002</v>
      </c>
    </row>
    <row r="85" spans="1:11" s="2" customFormat="1" ht="14.1" customHeight="1">
      <c r="A85" s="3">
        <v>75664</v>
      </c>
      <c r="B85" s="2" t="s">
        <v>2623</v>
      </c>
      <c r="C85" s="5" t="s">
        <v>460</v>
      </c>
      <c r="D85" s="12">
        <v>6</v>
      </c>
      <c r="E85" s="5" t="s">
        <v>1233</v>
      </c>
      <c r="F85" s="34">
        <v>0.83</v>
      </c>
      <c r="G85" s="34">
        <v>11.11</v>
      </c>
      <c r="H85" s="5" t="s">
        <v>2616</v>
      </c>
      <c r="I85" s="116">
        <v>241.11</v>
      </c>
      <c r="J85" s="125">
        <f t="shared" si="1"/>
        <v>125.37720000000002</v>
      </c>
    </row>
    <row r="86" spans="1:11" s="2" customFormat="1" ht="14.1" customHeight="1">
      <c r="A86" s="3">
        <v>75660</v>
      </c>
      <c r="B86" s="2" t="s">
        <v>2621</v>
      </c>
      <c r="C86" s="5" t="s">
        <v>460</v>
      </c>
      <c r="D86" s="12">
        <v>6</v>
      </c>
      <c r="E86" s="5" t="s">
        <v>1233</v>
      </c>
      <c r="F86" s="34">
        <v>0.83</v>
      </c>
      <c r="G86" s="34">
        <v>7.99</v>
      </c>
      <c r="H86" s="5" t="s">
        <v>2615</v>
      </c>
      <c r="I86" s="116">
        <v>208.87</v>
      </c>
      <c r="J86" s="125">
        <f t="shared" si="1"/>
        <v>108.61240000000001</v>
      </c>
    </row>
    <row r="87" spans="1:11" s="2" customFormat="1" ht="14.1" customHeight="1">
      <c r="A87" s="3">
        <v>75661</v>
      </c>
      <c r="B87" s="2" t="s">
        <v>2613</v>
      </c>
      <c r="C87" s="5" t="s">
        <v>460</v>
      </c>
      <c r="D87" s="12">
        <v>6</v>
      </c>
      <c r="E87" s="5" t="s">
        <v>1233</v>
      </c>
      <c r="F87" s="34">
        <v>0.83</v>
      </c>
      <c r="G87" s="34">
        <v>7.99</v>
      </c>
      <c r="H87" s="5" t="s">
        <v>2614</v>
      </c>
      <c r="I87" s="116">
        <v>208.87</v>
      </c>
      <c r="J87" s="125">
        <f t="shared" si="1"/>
        <v>108.61240000000001</v>
      </c>
    </row>
    <row r="88" spans="1:11" ht="15.95" customHeight="1">
      <c r="A88" s="4" t="s">
        <v>1927</v>
      </c>
      <c r="B88" s="15"/>
      <c r="C88" s="5"/>
      <c r="D88" s="12"/>
      <c r="E88" s="34"/>
      <c r="F88" s="34"/>
      <c r="G88" s="34"/>
      <c r="H88" s="7"/>
      <c r="I88" s="116"/>
      <c r="J88" s="125">
        <f t="shared" si="1"/>
        <v>0</v>
      </c>
      <c r="K88" s="65"/>
    </row>
    <row r="89" spans="1:11" ht="14.1" customHeight="1">
      <c r="A89" s="27">
        <v>76801</v>
      </c>
      <c r="B89" s="56" t="s">
        <v>1835</v>
      </c>
      <c r="C89" s="5" t="s">
        <v>460</v>
      </c>
      <c r="D89" s="5">
        <v>6</v>
      </c>
      <c r="E89" s="34" t="s">
        <v>1245</v>
      </c>
      <c r="F89" s="34">
        <v>0.27</v>
      </c>
      <c r="G89" s="34">
        <v>9.15</v>
      </c>
      <c r="H89" s="5" t="s">
        <v>837</v>
      </c>
      <c r="I89" s="116">
        <v>224.63</v>
      </c>
      <c r="J89" s="125">
        <f t="shared" si="1"/>
        <v>116.80760000000001</v>
      </c>
      <c r="K89" s="65"/>
    </row>
    <row r="90" spans="1:11" ht="14.1" customHeight="1">
      <c r="A90" s="27">
        <v>76800</v>
      </c>
      <c r="B90" s="56" t="s">
        <v>838</v>
      </c>
      <c r="C90" s="5" t="s">
        <v>460</v>
      </c>
      <c r="D90" s="5">
        <v>6</v>
      </c>
      <c r="E90" s="34" t="s">
        <v>1245</v>
      </c>
      <c r="F90" s="34">
        <v>0.27</v>
      </c>
      <c r="G90" s="34">
        <v>8.1999999999999993</v>
      </c>
      <c r="H90" s="5" t="s">
        <v>839</v>
      </c>
      <c r="I90" s="116">
        <v>178.39</v>
      </c>
      <c r="J90" s="125">
        <f t="shared" si="1"/>
        <v>92.762799999999999</v>
      </c>
      <c r="K90" s="65"/>
    </row>
    <row r="91" spans="1:11" s="2" customFormat="1" ht="15.95" customHeight="1">
      <c r="A91" s="4" t="s">
        <v>1928</v>
      </c>
      <c r="B91" s="15"/>
      <c r="C91" s="5"/>
      <c r="D91" s="12"/>
      <c r="E91" s="34"/>
      <c r="F91" s="34"/>
      <c r="G91" s="34"/>
      <c r="H91" s="7"/>
      <c r="I91" s="116"/>
      <c r="J91" s="125">
        <f t="shared" si="1"/>
        <v>0</v>
      </c>
    </row>
    <row r="92" spans="1:11" ht="16.5">
      <c r="A92" s="107">
        <v>75496</v>
      </c>
      <c r="B92" s="3" t="s">
        <v>2635</v>
      </c>
      <c r="C92" s="5" t="s">
        <v>460</v>
      </c>
      <c r="D92" s="5">
        <v>6</v>
      </c>
      <c r="E92" s="34" t="s">
        <v>1259</v>
      </c>
      <c r="F92" s="34">
        <v>1.06</v>
      </c>
      <c r="G92" s="34">
        <v>17.170000000000002</v>
      </c>
      <c r="H92" s="5" t="s">
        <v>2605</v>
      </c>
      <c r="I92" s="116">
        <v>409.18</v>
      </c>
      <c r="J92" s="125">
        <f t="shared" si="1"/>
        <v>212.77360000000002</v>
      </c>
      <c r="K92"/>
    </row>
    <row r="93" spans="1:11" s="2" customFormat="1" ht="14.1" customHeight="1">
      <c r="A93" s="27">
        <v>75499</v>
      </c>
      <c r="B93" s="56" t="s">
        <v>2634</v>
      </c>
      <c r="C93" s="5" t="s">
        <v>460</v>
      </c>
      <c r="D93" s="5">
        <v>6</v>
      </c>
      <c r="E93" s="34" t="s">
        <v>1259</v>
      </c>
      <c r="F93" s="34">
        <v>1.06</v>
      </c>
      <c r="G93" s="34">
        <v>17.170000000000002</v>
      </c>
      <c r="H93" s="5" t="s">
        <v>1429</v>
      </c>
      <c r="I93" s="116">
        <v>276.08</v>
      </c>
      <c r="J93" s="125">
        <f t="shared" si="1"/>
        <v>143.5616</v>
      </c>
    </row>
    <row r="94" spans="1:11" s="2" customFormat="1" ht="14.1" customHeight="1">
      <c r="A94" s="27">
        <v>75502</v>
      </c>
      <c r="B94" s="56" t="s">
        <v>1472</v>
      </c>
      <c r="C94" s="5" t="s">
        <v>460</v>
      </c>
      <c r="D94" s="5">
        <v>6</v>
      </c>
      <c r="E94" s="34" t="s">
        <v>1259</v>
      </c>
      <c r="F94" s="34">
        <v>1.06</v>
      </c>
      <c r="G94" s="34">
        <v>19.2</v>
      </c>
      <c r="H94" s="5" t="s">
        <v>1430</v>
      </c>
      <c r="I94" s="116">
        <v>336.56</v>
      </c>
      <c r="J94" s="125">
        <f t="shared" si="1"/>
        <v>175.0112</v>
      </c>
    </row>
    <row r="95" spans="1:11" s="2" customFormat="1" ht="14.1" customHeight="1">
      <c r="A95" s="27">
        <v>75498</v>
      </c>
      <c r="B95" s="56" t="s">
        <v>1836</v>
      </c>
      <c r="C95" s="5" t="s">
        <v>460</v>
      </c>
      <c r="D95" s="5">
        <v>6</v>
      </c>
      <c r="E95" s="34" t="s">
        <v>1259</v>
      </c>
      <c r="F95" s="34">
        <v>1.06</v>
      </c>
      <c r="G95" s="34">
        <v>8.17</v>
      </c>
      <c r="H95" s="5" t="s">
        <v>1428</v>
      </c>
      <c r="I95" s="116">
        <v>228.48</v>
      </c>
      <c r="J95" s="125">
        <f t="shared" si="1"/>
        <v>118.8096</v>
      </c>
    </row>
    <row r="96" spans="1:11" ht="15.95" customHeight="1">
      <c r="A96" s="4" t="s">
        <v>1948</v>
      </c>
      <c r="B96" s="14"/>
      <c r="C96" s="5"/>
      <c r="D96" s="5"/>
      <c r="E96" s="34"/>
      <c r="F96" s="34"/>
      <c r="G96" s="34"/>
      <c r="H96" s="5"/>
      <c r="I96" s="116"/>
      <c r="J96" s="125">
        <f t="shared" si="1"/>
        <v>0</v>
      </c>
      <c r="K96" s="65"/>
    </row>
    <row r="97" spans="1:11" ht="14.1" customHeight="1">
      <c r="A97" s="3">
        <v>77553</v>
      </c>
      <c r="B97" s="2" t="s">
        <v>3158</v>
      </c>
      <c r="C97" s="5" t="s">
        <v>460</v>
      </c>
      <c r="D97" s="5">
        <v>6</v>
      </c>
      <c r="E97" s="34" t="s">
        <v>1244</v>
      </c>
      <c r="F97" s="34">
        <v>0.94</v>
      </c>
      <c r="G97" s="34">
        <v>20.51</v>
      </c>
      <c r="H97" s="5" t="s">
        <v>12</v>
      </c>
      <c r="I97" s="116">
        <v>355.22</v>
      </c>
      <c r="J97" s="125">
        <f t="shared" si="1"/>
        <v>184.71440000000001</v>
      </c>
      <c r="K97" s="65"/>
    </row>
    <row r="98" spans="1:11" ht="14.1" customHeight="1">
      <c r="A98" s="3">
        <v>77551</v>
      </c>
      <c r="B98" s="2" t="s">
        <v>3159</v>
      </c>
      <c r="C98" s="5" t="s">
        <v>460</v>
      </c>
      <c r="D98" s="5">
        <v>6</v>
      </c>
      <c r="E98" s="34" t="s">
        <v>1244</v>
      </c>
      <c r="F98" s="34">
        <v>0.94</v>
      </c>
      <c r="G98" s="34">
        <v>17.57</v>
      </c>
      <c r="H98" s="5" t="s">
        <v>13</v>
      </c>
      <c r="I98" s="116">
        <v>317.12</v>
      </c>
      <c r="J98" s="125">
        <f t="shared" si="1"/>
        <v>164.9024</v>
      </c>
      <c r="K98" s="65"/>
    </row>
    <row r="99" spans="1:11" ht="14.1" customHeight="1">
      <c r="A99" s="3">
        <v>77555</v>
      </c>
      <c r="B99" s="2" t="s">
        <v>3160</v>
      </c>
      <c r="C99" s="5" t="s">
        <v>460</v>
      </c>
      <c r="D99" s="5">
        <v>6</v>
      </c>
      <c r="E99" s="34" t="s">
        <v>1244</v>
      </c>
      <c r="F99" s="34">
        <v>0.94</v>
      </c>
      <c r="G99" s="34">
        <v>14.57</v>
      </c>
      <c r="H99" s="5" t="s">
        <v>14</v>
      </c>
      <c r="I99" s="116">
        <v>302.14</v>
      </c>
      <c r="J99" s="125">
        <f t="shared" si="1"/>
        <v>157.11279999999999</v>
      </c>
      <c r="K99" s="65"/>
    </row>
    <row r="100" spans="1:11" ht="14.1" customHeight="1">
      <c r="A100" s="3">
        <v>77550</v>
      </c>
      <c r="B100" s="2" t="s">
        <v>1837</v>
      </c>
      <c r="C100" s="5" t="s">
        <v>460</v>
      </c>
      <c r="D100" s="5">
        <v>6</v>
      </c>
      <c r="E100" s="34" t="s">
        <v>1244</v>
      </c>
      <c r="F100" s="34">
        <v>0.94</v>
      </c>
      <c r="G100" s="34">
        <v>11.69</v>
      </c>
      <c r="H100" s="5" t="s">
        <v>15</v>
      </c>
      <c r="I100" s="116">
        <v>273.56</v>
      </c>
      <c r="J100" s="125">
        <f t="shared" si="1"/>
        <v>142.25120000000001</v>
      </c>
      <c r="K100" s="65"/>
    </row>
    <row r="101" spans="1:11" ht="15.95" customHeight="1">
      <c r="A101" s="4" t="s">
        <v>1929</v>
      </c>
      <c r="B101" s="24"/>
      <c r="C101" s="21"/>
      <c r="D101" s="21"/>
      <c r="E101" s="34"/>
      <c r="F101" s="34"/>
      <c r="G101" s="34"/>
      <c r="H101" s="6"/>
      <c r="I101" s="116"/>
      <c r="J101" s="125">
        <f t="shared" si="1"/>
        <v>0</v>
      </c>
      <c r="K101" s="65"/>
    </row>
    <row r="102" spans="1:11" ht="14.1" customHeight="1">
      <c r="A102" s="3">
        <v>76163</v>
      </c>
      <c r="B102" s="2" t="s">
        <v>1332</v>
      </c>
      <c r="C102" s="5" t="s">
        <v>460</v>
      </c>
      <c r="D102" s="12">
        <v>6</v>
      </c>
      <c r="E102" s="34" t="s">
        <v>1828</v>
      </c>
      <c r="F102" s="34">
        <v>0.84</v>
      </c>
      <c r="G102" s="34">
        <v>16.420000000000002</v>
      </c>
      <c r="H102" s="5" t="s">
        <v>250</v>
      </c>
      <c r="I102" s="116">
        <v>272.2</v>
      </c>
      <c r="J102" s="125">
        <f t="shared" si="1"/>
        <v>141.54400000000001</v>
      </c>
      <c r="K102" s="65"/>
    </row>
    <row r="103" spans="1:11" ht="14.1" customHeight="1">
      <c r="A103" s="3">
        <v>76113</v>
      </c>
      <c r="B103" s="2" t="s">
        <v>1333</v>
      </c>
      <c r="C103" s="5" t="s">
        <v>460</v>
      </c>
      <c r="D103" s="12">
        <v>6</v>
      </c>
      <c r="E103" s="34" t="s">
        <v>1828</v>
      </c>
      <c r="F103" s="34">
        <v>0.84</v>
      </c>
      <c r="G103" s="34">
        <v>15.6</v>
      </c>
      <c r="H103" s="5" t="s">
        <v>350</v>
      </c>
      <c r="I103" s="116">
        <v>272.2</v>
      </c>
      <c r="J103" s="125">
        <f t="shared" si="1"/>
        <v>141.54400000000001</v>
      </c>
      <c r="K103" s="65"/>
    </row>
    <row r="104" spans="1:11" ht="14.1" customHeight="1">
      <c r="A104" s="3">
        <v>76161</v>
      </c>
      <c r="B104" s="2" t="s">
        <v>1334</v>
      </c>
      <c r="C104" s="5" t="s">
        <v>460</v>
      </c>
      <c r="D104" s="12">
        <v>6</v>
      </c>
      <c r="E104" s="34" t="s">
        <v>1828</v>
      </c>
      <c r="F104" s="34">
        <v>0.84</v>
      </c>
      <c r="G104" s="34">
        <v>13.48</v>
      </c>
      <c r="H104" s="5" t="s">
        <v>351</v>
      </c>
      <c r="I104" s="116">
        <v>240.91</v>
      </c>
      <c r="J104" s="125">
        <f t="shared" si="1"/>
        <v>125.2732</v>
      </c>
      <c r="K104" s="65"/>
    </row>
    <row r="105" spans="1:11" ht="14.1" customHeight="1">
      <c r="A105" s="3">
        <v>76111</v>
      </c>
      <c r="B105" s="2" t="s">
        <v>1335</v>
      </c>
      <c r="C105" s="5" t="s">
        <v>460</v>
      </c>
      <c r="D105" s="12">
        <v>6</v>
      </c>
      <c r="E105" s="34" t="s">
        <v>1828</v>
      </c>
      <c r="F105" s="34">
        <v>0.84</v>
      </c>
      <c r="G105" s="34">
        <v>13.4</v>
      </c>
      <c r="H105" s="5" t="s">
        <v>474</v>
      </c>
      <c r="I105" s="116">
        <v>240.91</v>
      </c>
      <c r="J105" s="125">
        <f t="shared" si="1"/>
        <v>125.2732</v>
      </c>
      <c r="K105" s="65"/>
    </row>
    <row r="106" spans="1:11" ht="14.1" customHeight="1">
      <c r="A106" s="107">
        <v>76183</v>
      </c>
      <c r="B106" s="3" t="s">
        <v>2571</v>
      </c>
      <c r="C106" s="5" t="s">
        <v>460</v>
      </c>
      <c r="D106" s="12">
        <v>6</v>
      </c>
      <c r="E106" s="34" t="s">
        <v>1828</v>
      </c>
      <c r="F106" s="34">
        <v>0.84</v>
      </c>
      <c r="G106" s="34">
        <v>13.48</v>
      </c>
      <c r="H106" s="5" t="s">
        <v>3078</v>
      </c>
      <c r="I106" s="116">
        <v>287.17</v>
      </c>
      <c r="J106" s="125">
        <f t="shared" si="1"/>
        <v>149.32840000000002</v>
      </c>
      <c r="K106"/>
    </row>
    <row r="107" spans="1:11" ht="14.1" customHeight="1">
      <c r="A107" s="107">
        <v>76133</v>
      </c>
      <c r="B107" s="3" t="s">
        <v>2570</v>
      </c>
      <c r="C107" s="5" t="s">
        <v>460</v>
      </c>
      <c r="D107" s="12">
        <v>6</v>
      </c>
      <c r="E107" s="34" t="s">
        <v>1828</v>
      </c>
      <c r="F107" s="34">
        <v>0.84</v>
      </c>
      <c r="G107" s="34">
        <v>13.4</v>
      </c>
      <c r="H107" s="5" t="s">
        <v>2569</v>
      </c>
      <c r="I107" s="116">
        <v>287.17</v>
      </c>
      <c r="J107" s="125">
        <f t="shared" si="1"/>
        <v>149.32840000000002</v>
      </c>
      <c r="K107"/>
    </row>
    <row r="108" spans="1:11" ht="14.1" customHeight="1">
      <c r="A108" s="107">
        <v>76134</v>
      </c>
      <c r="B108" s="3" t="s">
        <v>2636</v>
      </c>
      <c r="C108" s="5" t="s">
        <v>460</v>
      </c>
      <c r="D108" s="12">
        <v>6</v>
      </c>
      <c r="E108" s="34" t="s">
        <v>1828</v>
      </c>
      <c r="F108" s="34">
        <v>0.84</v>
      </c>
      <c r="G108" s="34">
        <v>9.7799999999999994</v>
      </c>
      <c r="H108" s="5" t="s">
        <v>2568</v>
      </c>
      <c r="I108" s="116">
        <v>272.2</v>
      </c>
      <c r="J108" s="125">
        <f t="shared" si="1"/>
        <v>141.54400000000001</v>
      </c>
      <c r="K108"/>
    </row>
    <row r="109" spans="1:11" ht="14.1" customHeight="1">
      <c r="A109" s="107">
        <v>76184</v>
      </c>
      <c r="B109" s="3" t="s">
        <v>2637</v>
      </c>
      <c r="C109" s="5" t="s">
        <v>460</v>
      </c>
      <c r="D109" s="12">
        <v>6</v>
      </c>
      <c r="E109" s="34" t="s">
        <v>1828</v>
      </c>
      <c r="F109" s="34">
        <v>0.84</v>
      </c>
      <c r="G109" s="34">
        <v>10.55</v>
      </c>
      <c r="H109" s="5" t="s">
        <v>2567</v>
      </c>
      <c r="I109" s="116">
        <v>272.2</v>
      </c>
      <c r="J109" s="125">
        <f t="shared" si="1"/>
        <v>141.54400000000001</v>
      </c>
      <c r="K109"/>
    </row>
    <row r="110" spans="1:11" ht="14.1" customHeight="1">
      <c r="A110" s="3">
        <v>76162</v>
      </c>
      <c r="B110" s="2" t="s">
        <v>1243</v>
      </c>
      <c r="C110" s="5" t="s">
        <v>460</v>
      </c>
      <c r="D110" s="12">
        <v>6</v>
      </c>
      <c r="E110" s="34" t="s">
        <v>1828</v>
      </c>
      <c r="F110" s="34">
        <v>0.84</v>
      </c>
      <c r="G110" s="34">
        <v>9.7799999999999994</v>
      </c>
      <c r="H110" s="5" t="s">
        <v>862</v>
      </c>
      <c r="I110" s="116">
        <v>227.29</v>
      </c>
      <c r="J110" s="125">
        <f t="shared" si="1"/>
        <v>118.1908</v>
      </c>
      <c r="K110" s="65"/>
    </row>
    <row r="111" spans="1:11" ht="14.1" customHeight="1">
      <c r="A111" s="3">
        <v>76112</v>
      </c>
      <c r="B111" s="2" t="s">
        <v>1242</v>
      </c>
      <c r="C111" s="5" t="s">
        <v>460</v>
      </c>
      <c r="D111" s="12">
        <v>6</v>
      </c>
      <c r="E111" s="34" t="s">
        <v>1828</v>
      </c>
      <c r="F111" s="34">
        <v>0.84</v>
      </c>
      <c r="G111" s="34">
        <v>10.55</v>
      </c>
      <c r="H111" s="5" t="s">
        <v>861</v>
      </c>
      <c r="I111" s="116">
        <v>227.29</v>
      </c>
      <c r="J111" s="125">
        <f t="shared" si="1"/>
        <v>118.1908</v>
      </c>
      <c r="K111" s="65"/>
    </row>
    <row r="112" spans="1:11" ht="14.1" customHeight="1">
      <c r="A112" s="3">
        <v>76182</v>
      </c>
      <c r="B112" s="2" t="s">
        <v>1336</v>
      </c>
      <c r="C112" s="5" t="s">
        <v>460</v>
      </c>
      <c r="D112" s="12">
        <v>6</v>
      </c>
      <c r="E112" s="34" t="s">
        <v>1828</v>
      </c>
      <c r="F112" s="34">
        <v>0.84</v>
      </c>
      <c r="G112" s="34">
        <v>17.47</v>
      </c>
      <c r="H112" s="5" t="s">
        <v>337</v>
      </c>
      <c r="I112" s="116">
        <v>293.98</v>
      </c>
      <c r="J112" s="125">
        <f t="shared" si="1"/>
        <v>152.86960000000002</v>
      </c>
      <c r="K112" s="65"/>
    </row>
    <row r="113" spans="1:11" ht="14.1" customHeight="1">
      <c r="A113" s="3">
        <v>76132</v>
      </c>
      <c r="B113" s="2" t="s">
        <v>1337</v>
      </c>
      <c r="C113" s="5" t="s">
        <v>460</v>
      </c>
      <c r="D113" s="12">
        <v>6</v>
      </c>
      <c r="E113" s="34" t="s">
        <v>1828</v>
      </c>
      <c r="F113" s="34">
        <v>0.84</v>
      </c>
      <c r="G113" s="34">
        <v>17.5</v>
      </c>
      <c r="H113" s="5" t="s">
        <v>338</v>
      </c>
      <c r="I113" s="116">
        <v>293.98</v>
      </c>
      <c r="J113" s="125">
        <f t="shared" si="1"/>
        <v>152.86960000000002</v>
      </c>
      <c r="K113" s="65"/>
    </row>
    <row r="114" spans="1:11" ht="14.1" customHeight="1">
      <c r="A114" s="3">
        <v>76160</v>
      </c>
      <c r="B114" s="2" t="s">
        <v>863</v>
      </c>
      <c r="C114" s="5" t="s">
        <v>460</v>
      </c>
      <c r="D114" s="12">
        <v>6</v>
      </c>
      <c r="E114" s="34" t="s">
        <v>1828</v>
      </c>
      <c r="F114" s="34">
        <v>0.84</v>
      </c>
      <c r="G114" s="34">
        <v>13.48</v>
      </c>
      <c r="H114" s="5" t="s">
        <v>864</v>
      </c>
      <c r="I114" s="116">
        <v>195.98</v>
      </c>
      <c r="J114" s="125">
        <f t="shared" si="1"/>
        <v>101.9096</v>
      </c>
      <c r="K114" s="65"/>
    </row>
    <row r="115" spans="1:11" ht="14.1" customHeight="1">
      <c r="A115" s="3">
        <v>76110</v>
      </c>
      <c r="B115" s="2" t="s">
        <v>1473</v>
      </c>
      <c r="C115" s="5" t="s">
        <v>460</v>
      </c>
      <c r="D115" s="12">
        <v>6</v>
      </c>
      <c r="E115" s="34" t="s">
        <v>1828</v>
      </c>
      <c r="F115" s="34">
        <v>0.84</v>
      </c>
      <c r="G115" s="34">
        <v>7.6</v>
      </c>
      <c r="H115" s="5" t="s">
        <v>865</v>
      </c>
      <c r="I115" s="116">
        <v>195.98</v>
      </c>
      <c r="J115" s="125">
        <f t="shared" si="1"/>
        <v>101.9096</v>
      </c>
      <c r="K115" s="65"/>
    </row>
    <row r="116" spans="1:11" ht="15.95" customHeight="1">
      <c r="A116" s="4" t="s">
        <v>1930</v>
      </c>
      <c r="B116" s="70"/>
      <c r="C116" s="70"/>
      <c r="D116" s="70"/>
      <c r="E116" s="34"/>
      <c r="F116" s="34"/>
      <c r="G116" s="34"/>
      <c r="H116" s="6"/>
      <c r="I116" s="116"/>
      <c r="J116" s="125">
        <f t="shared" si="1"/>
        <v>0</v>
      </c>
      <c r="K116" s="65"/>
    </row>
    <row r="117" spans="1:11" ht="14.1" customHeight="1">
      <c r="A117" s="3">
        <v>76813</v>
      </c>
      <c r="B117" s="2" t="s">
        <v>1041</v>
      </c>
      <c r="C117" s="5" t="s">
        <v>460</v>
      </c>
      <c r="D117" s="12">
        <v>6</v>
      </c>
      <c r="E117" s="34" t="s">
        <v>1828</v>
      </c>
      <c r="F117" s="34">
        <v>0.84</v>
      </c>
      <c r="G117" s="34">
        <v>16.48</v>
      </c>
      <c r="H117" s="5" t="s">
        <v>21</v>
      </c>
      <c r="I117" s="116">
        <v>292.61</v>
      </c>
      <c r="J117" s="125">
        <f t="shared" si="1"/>
        <v>152.15720000000002</v>
      </c>
      <c r="K117" s="65"/>
    </row>
    <row r="118" spans="1:11" ht="14.1" customHeight="1">
      <c r="A118" s="3">
        <v>76811</v>
      </c>
      <c r="B118" s="2" t="s">
        <v>1338</v>
      </c>
      <c r="C118" s="5" t="s">
        <v>460</v>
      </c>
      <c r="D118" s="12">
        <v>6</v>
      </c>
      <c r="E118" s="34" t="s">
        <v>1828</v>
      </c>
      <c r="F118" s="34">
        <v>0.84</v>
      </c>
      <c r="G118" s="34">
        <v>13.72</v>
      </c>
      <c r="H118" s="5" t="s">
        <v>22</v>
      </c>
      <c r="I118" s="116">
        <v>262.67</v>
      </c>
      <c r="J118" s="125">
        <f t="shared" si="1"/>
        <v>136.58840000000001</v>
      </c>
      <c r="K118" s="65"/>
    </row>
    <row r="119" spans="1:11" ht="16.5">
      <c r="A119" s="107">
        <v>76833</v>
      </c>
      <c r="B119" s="3" t="s">
        <v>2639</v>
      </c>
      <c r="C119" s="5" t="s">
        <v>460</v>
      </c>
      <c r="D119" s="12">
        <v>6</v>
      </c>
      <c r="E119" s="34" t="s">
        <v>1828</v>
      </c>
      <c r="F119" s="34">
        <v>0.84</v>
      </c>
      <c r="G119" s="34">
        <v>16.48</v>
      </c>
      <c r="H119" s="5" t="s">
        <v>2606</v>
      </c>
      <c r="I119" s="116">
        <v>308.94</v>
      </c>
      <c r="J119" s="125">
        <f t="shared" si="1"/>
        <v>160.64879999999999</v>
      </c>
      <c r="K119"/>
    </row>
    <row r="120" spans="1:11" ht="16.5">
      <c r="A120" s="107">
        <v>76834</v>
      </c>
      <c r="B120" s="3" t="s">
        <v>2638</v>
      </c>
      <c r="C120" s="5" t="s">
        <v>460</v>
      </c>
      <c r="D120" s="12">
        <v>6</v>
      </c>
      <c r="E120" s="34" t="s">
        <v>1828</v>
      </c>
      <c r="F120" s="34">
        <v>0.84</v>
      </c>
      <c r="G120" s="34">
        <v>13.72</v>
      </c>
      <c r="H120" s="5" t="s">
        <v>2607</v>
      </c>
      <c r="I120" s="116">
        <v>292.61</v>
      </c>
      <c r="J120" s="125">
        <f t="shared" si="1"/>
        <v>152.15720000000002</v>
      </c>
      <c r="K120"/>
    </row>
    <row r="121" spans="1:11" ht="14.1" customHeight="1">
      <c r="A121" s="3">
        <v>76812</v>
      </c>
      <c r="B121" s="2" t="s">
        <v>678</v>
      </c>
      <c r="C121" s="5" t="s">
        <v>460</v>
      </c>
      <c r="D121" s="12">
        <v>6</v>
      </c>
      <c r="E121" s="34" t="s">
        <v>1828</v>
      </c>
      <c r="F121" s="34">
        <v>0.84</v>
      </c>
      <c r="G121" s="34">
        <v>10.69</v>
      </c>
      <c r="H121" s="5" t="s">
        <v>867</v>
      </c>
      <c r="I121" s="116">
        <v>247.7</v>
      </c>
      <c r="J121" s="125">
        <f t="shared" si="1"/>
        <v>128.804</v>
      </c>
      <c r="K121" s="65"/>
    </row>
    <row r="122" spans="1:11" ht="14.1" customHeight="1">
      <c r="A122" s="3">
        <v>76832</v>
      </c>
      <c r="B122" s="2" t="s">
        <v>1339</v>
      </c>
      <c r="C122" s="5" t="s">
        <v>460</v>
      </c>
      <c r="D122" s="12">
        <v>6</v>
      </c>
      <c r="E122" s="34" t="s">
        <v>1828</v>
      </c>
      <c r="F122" s="34">
        <v>0.84</v>
      </c>
      <c r="G122" s="34">
        <v>17.8</v>
      </c>
      <c r="H122" s="5" t="s">
        <v>23</v>
      </c>
      <c r="I122" s="116">
        <v>317.12</v>
      </c>
      <c r="J122" s="125">
        <f t="shared" si="1"/>
        <v>164.9024</v>
      </c>
      <c r="K122" s="65"/>
    </row>
    <row r="123" spans="1:11" ht="14.1" customHeight="1">
      <c r="A123" s="3">
        <v>76810</v>
      </c>
      <c r="B123" s="2" t="s">
        <v>1838</v>
      </c>
      <c r="C123" s="5" t="s">
        <v>460</v>
      </c>
      <c r="D123" s="12">
        <v>6</v>
      </c>
      <c r="E123" s="34" t="s">
        <v>1828</v>
      </c>
      <c r="F123" s="34">
        <v>0.84</v>
      </c>
      <c r="G123" s="34">
        <v>7.9</v>
      </c>
      <c r="H123" s="5" t="s">
        <v>866</v>
      </c>
      <c r="I123" s="116">
        <v>217.76</v>
      </c>
      <c r="J123" s="125">
        <f t="shared" si="1"/>
        <v>113.23520000000001</v>
      </c>
      <c r="K123" s="65"/>
    </row>
    <row r="124" spans="1:11" ht="15.95" customHeight="1">
      <c r="A124" s="4" t="s">
        <v>1949</v>
      </c>
      <c r="B124" s="71"/>
      <c r="C124" s="70"/>
      <c r="D124" s="70"/>
      <c r="E124" s="34"/>
      <c r="F124" s="34"/>
      <c r="G124" s="34"/>
      <c r="H124" s="5"/>
      <c r="I124" s="116"/>
      <c r="J124" s="125">
        <f t="shared" si="1"/>
        <v>0</v>
      </c>
      <c r="K124" s="65"/>
    </row>
    <row r="125" spans="1:11" ht="14.1" customHeight="1">
      <c r="A125" s="3">
        <v>76412</v>
      </c>
      <c r="B125" s="2" t="s">
        <v>1341</v>
      </c>
      <c r="C125" s="5" t="s">
        <v>460</v>
      </c>
      <c r="D125" s="12">
        <v>6</v>
      </c>
      <c r="E125" s="34" t="s">
        <v>1783</v>
      </c>
      <c r="F125" s="34">
        <v>0.86</v>
      </c>
      <c r="G125" s="34">
        <v>17.45</v>
      </c>
      <c r="H125" s="6" t="s">
        <v>227</v>
      </c>
      <c r="I125" s="116">
        <v>307.60000000000002</v>
      </c>
      <c r="J125" s="125">
        <f t="shared" si="1"/>
        <v>159.95200000000003</v>
      </c>
      <c r="K125" s="65"/>
    </row>
    <row r="126" spans="1:11" ht="14.1" customHeight="1">
      <c r="A126" s="3">
        <v>76442</v>
      </c>
      <c r="B126" s="2" t="s">
        <v>1340</v>
      </c>
      <c r="C126" s="5" t="s">
        <v>460</v>
      </c>
      <c r="D126" s="12">
        <v>6</v>
      </c>
      <c r="E126" s="34" t="s">
        <v>1783</v>
      </c>
      <c r="F126" s="34">
        <v>0.86</v>
      </c>
      <c r="G126" s="34">
        <v>17.739999999999998</v>
      </c>
      <c r="H126" s="6" t="s">
        <v>226</v>
      </c>
      <c r="I126" s="116">
        <v>307.60000000000002</v>
      </c>
      <c r="J126" s="125">
        <f t="shared" si="1"/>
        <v>159.95200000000003</v>
      </c>
      <c r="K126" s="65"/>
    </row>
    <row r="127" spans="1:11" ht="14.1" customHeight="1">
      <c r="A127" s="107">
        <v>76413</v>
      </c>
      <c r="B127" s="3" t="s">
        <v>2575</v>
      </c>
      <c r="C127" s="5" t="s">
        <v>460</v>
      </c>
      <c r="D127" s="12">
        <v>6</v>
      </c>
      <c r="E127" s="34" t="s">
        <v>1783</v>
      </c>
      <c r="F127" s="34">
        <v>0.86</v>
      </c>
      <c r="G127" s="34">
        <v>17.45</v>
      </c>
      <c r="H127" s="6" t="s">
        <v>2573</v>
      </c>
      <c r="I127" s="116">
        <v>276.27</v>
      </c>
      <c r="J127" s="125">
        <f t="shared" si="1"/>
        <v>143.66039999999998</v>
      </c>
      <c r="K127"/>
    </row>
    <row r="128" spans="1:11" ht="14.1" customHeight="1">
      <c r="A128" s="107">
        <v>76443</v>
      </c>
      <c r="B128" s="3" t="s">
        <v>2574</v>
      </c>
      <c r="C128" s="5" t="s">
        <v>460</v>
      </c>
      <c r="D128" s="12">
        <v>6</v>
      </c>
      <c r="E128" s="34" t="s">
        <v>1783</v>
      </c>
      <c r="F128" s="34">
        <v>0.86</v>
      </c>
      <c r="G128" s="34">
        <v>17.739999999999998</v>
      </c>
      <c r="H128" s="6" t="s">
        <v>2572</v>
      </c>
      <c r="I128" s="116">
        <v>276.27</v>
      </c>
      <c r="J128" s="125">
        <f t="shared" si="1"/>
        <v>143.66039999999998</v>
      </c>
      <c r="K128"/>
    </row>
    <row r="129" spans="1:11" ht="14.1" customHeight="1">
      <c r="A129" s="3">
        <v>76411</v>
      </c>
      <c r="B129" s="2" t="s">
        <v>1342</v>
      </c>
      <c r="C129" s="5" t="s">
        <v>460</v>
      </c>
      <c r="D129" s="12">
        <v>6</v>
      </c>
      <c r="E129" s="34" t="s">
        <v>1783</v>
      </c>
      <c r="F129" s="34">
        <v>0.86</v>
      </c>
      <c r="G129" s="34">
        <v>11.8</v>
      </c>
      <c r="H129" s="6" t="s">
        <v>228</v>
      </c>
      <c r="I129" s="116">
        <v>262.67</v>
      </c>
      <c r="J129" s="125">
        <f t="shared" si="1"/>
        <v>136.58840000000001</v>
      </c>
      <c r="K129" s="65"/>
    </row>
    <row r="130" spans="1:11" ht="14.1" customHeight="1">
      <c r="A130" s="3">
        <v>76441</v>
      </c>
      <c r="B130" s="2" t="s">
        <v>1343</v>
      </c>
      <c r="C130" s="5" t="s">
        <v>460</v>
      </c>
      <c r="D130" s="12">
        <v>6</v>
      </c>
      <c r="E130" s="34" t="s">
        <v>1783</v>
      </c>
      <c r="F130" s="34">
        <v>0.86</v>
      </c>
      <c r="G130" s="34">
        <v>11.8</v>
      </c>
      <c r="H130" s="6" t="s">
        <v>229</v>
      </c>
      <c r="I130" s="116">
        <v>262.67</v>
      </c>
      <c r="J130" s="125">
        <f t="shared" si="1"/>
        <v>136.58840000000001</v>
      </c>
      <c r="K130" s="65"/>
    </row>
    <row r="131" spans="1:11" ht="14.1" customHeight="1">
      <c r="A131" s="3">
        <v>76410</v>
      </c>
      <c r="B131" s="2" t="s">
        <v>1839</v>
      </c>
      <c r="C131" s="5" t="s">
        <v>460</v>
      </c>
      <c r="D131" s="12">
        <v>6</v>
      </c>
      <c r="E131" s="34" t="s">
        <v>1783</v>
      </c>
      <c r="F131" s="34">
        <v>0.86</v>
      </c>
      <c r="G131" s="34">
        <v>8.92</v>
      </c>
      <c r="H131" s="6" t="s">
        <v>230</v>
      </c>
      <c r="I131" s="116">
        <v>231.37</v>
      </c>
      <c r="J131" s="125">
        <f t="shared" si="1"/>
        <v>120.31240000000001</v>
      </c>
      <c r="K131" s="65"/>
    </row>
    <row r="132" spans="1:11" ht="14.1" customHeight="1">
      <c r="A132" s="3">
        <v>76440</v>
      </c>
      <c r="B132" s="2" t="s">
        <v>1840</v>
      </c>
      <c r="C132" s="5" t="s">
        <v>460</v>
      </c>
      <c r="D132" s="12">
        <v>6</v>
      </c>
      <c r="E132" s="34" t="s">
        <v>1783</v>
      </c>
      <c r="F132" s="34">
        <v>0.86</v>
      </c>
      <c r="G132" s="34">
        <v>8.92</v>
      </c>
      <c r="H132" s="6" t="s">
        <v>231</v>
      </c>
      <c r="I132" s="116">
        <v>231.37</v>
      </c>
      <c r="J132" s="125">
        <f t="shared" si="1"/>
        <v>120.31240000000001</v>
      </c>
      <c r="K132" s="65"/>
    </row>
    <row r="133" spans="1:11" ht="15.95" customHeight="1">
      <c r="A133" s="4" t="s">
        <v>590</v>
      </c>
      <c r="B133" s="16"/>
      <c r="C133" s="5"/>
      <c r="D133" s="5"/>
      <c r="E133" s="34"/>
      <c r="F133" s="34"/>
      <c r="G133" s="34"/>
      <c r="H133" s="72"/>
      <c r="I133" s="116"/>
      <c r="J133" s="125">
        <f t="shared" si="1"/>
        <v>0</v>
      </c>
      <c r="K133" s="65"/>
    </row>
    <row r="134" spans="1:11" ht="14.1" customHeight="1">
      <c r="A134" s="3">
        <v>20703</v>
      </c>
      <c r="B134" s="2" t="s">
        <v>1241</v>
      </c>
      <c r="C134" s="5" t="s">
        <v>460</v>
      </c>
      <c r="D134" s="12">
        <v>6</v>
      </c>
      <c r="E134" s="34" t="s">
        <v>1398</v>
      </c>
      <c r="F134" s="34">
        <v>1.1000000000000001</v>
      </c>
      <c r="G134" s="34">
        <v>21.29</v>
      </c>
      <c r="H134" s="12" t="s">
        <v>211</v>
      </c>
      <c r="I134" s="116">
        <v>315.74</v>
      </c>
      <c r="J134" s="125">
        <f t="shared" si="1"/>
        <v>164.18480000000002</v>
      </c>
      <c r="K134" s="65"/>
    </row>
    <row r="135" spans="1:11" ht="14.1" customHeight="1">
      <c r="A135" s="3">
        <v>20701</v>
      </c>
      <c r="B135" s="2" t="s">
        <v>2640</v>
      </c>
      <c r="C135" s="5" t="s">
        <v>460</v>
      </c>
      <c r="D135" s="12">
        <v>6</v>
      </c>
      <c r="E135" s="34" t="s">
        <v>1244</v>
      </c>
      <c r="F135" s="34">
        <v>0.94</v>
      </c>
      <c r="G135" s="34">
        <v>18.940000000000001</v>
      </c>
      <c r="H135" s="5" t="s">
        <v>210</v>
      </c>
      <c r="I135" s="116">
        <v>297.32</v>
      </c>
      <c r="J135" s="125">
        <f t="shared" ref="J135:J198" si="2">I135*0.52</f>
        <v>154.60640000000001</v>
      </c>
      <c r="K135" s="65"/>
    </row>
    <row r="136" spans="1:11" ht="14.1" customHeight="1">
      <c r="A136" s="3">
        <v>20702</v>
      </c>
      <c r="B136" s="2" t="s">
        <v>2641</v>
      </c>
      <c r="C136" s="5" t="s">
        <v>460</v>
      </c>
      <c r="D136" s="12">
        <v>6</v>
      </c>
      <c r="E136" s="34" t="s">
        <v>1244</v>
      </c>
      <c r="F136" s="34">
        <v>0.94</v>
      </c>
      <c r="G136" s="34">
        <v>15.88</v>
      </c>
      <c r="H136" s="5" t="s">
        <v>293</v>
      </c>
      <c r="I136" s="116">
        <v>280.35000000000002</v>
      </c>
      <c r="J136" s="125">
        <f t="shared" si="2"/>
        <v>145.78200000000001</v>
      </c>
      <c r="K136" s="65"/>
    </row>
    <row r="137" spans="1:11" ht="14.1" customHeight="1">
      <c r="A137" s="3">
        <v>20700</v>
      </c>
      <c r="B137" s="2" t="s">
        <v>1477</v>
      </c>
      <c r="C137" s="5" t="s">
        <v>460</v>
      </c>
      <c r="D137" s="12">
        <v>6</v>
      </c>
      <c r="E137" s="34" t="s">
        <v>1244</v>
      </c>
      <c r="F137" s="34">
        <v>0.94</v>
      </c>
      <c r="G137" s="34">
        <v>12.94</v>
      </c>
      <c r="H137" s="5" t="s">
        <v>292</v>
      </c>
      <c r="I137" s="116">
        <v>241.93</v>
      </c>
      <c r="J137" s="125">
        <f t="shared" si="2"/>
        <v>125.8036</v>
      </c>
      <c r="K137" s="65"/>
    </row>
    <row r="138" spans="1:11" ht="15.95" customHeight="1">
      <c r="A138" s="4" t="s">
        <v>373</v>
      </c>
      <c r="B138" s="14"/>
      <c r="C138" s="19"/>
      <c r="D138" s="19"/>
      <c r="E138" s="34"/>
      <c r="F138" s="34"/>
      <c r="G138" s="34" t="s">
        <v>1240</v>
      </c>
      <c r="H138" s="6" t="s">
        <v>410</v>
      </c>
      <c r="I138" s="116"/>
      <c r="J138" s="125">
        <f t="shared" si="2"/>
        <v>0</v>
      </c>
      <c r="K138" s="65"/>
    </row>
    <row r="139" spans="1:11" ht="14.1" customHeight="1">
      <c r="A139" s="3">
        <v>25323</v>
      </c>
      <c r="B139" s="2" t="s">
        <v>2642</v>
      </c>
      <c r="C139" s="5" t="s">
        <v>460</v>
      </c>
      <c r="D139" s="12">
        <v>6</v>
      </c>
      <c r="E139" s="34" t="s">
        <v>1244</v>
      </c>
      <c r="F139" s="34">
        <v>0.94</v>
      </c>
      <c r="G139" s="34">
        <v>18.97</v>
      </c>
      <c r="H139" s="5" t="s">
        <v>614</v>
      </c>
      <c r="I139" s="116">
        <v>256.24</v>
      </c>
      <c r="J139" s="125">
        <f t="shared" si="2"/>
        <v>133.2448</v>
      </c>
      <c r="K139" s="65"/>
    </row>
    <row r="140" spans="1:11" ht="14.1" customHeight="1">
      <c r="A140" s="3">
        <v>25303</v>
      </c>
      <c r="B140" s="2" t="s">
        <v>2643</v>
      </c>
      <c r="C140" s="5" t="s">
        <v>460</v>
      </c>
      <c r="D140" s="12">
        <v>6</v>
      </c>
      <c r="E140" s="34" t="s">
        <v>1244</v>
      </c>
      <c r="F140" s="34">
        <v>0.94</v>
      </c>
      <c r="G140" s="34">
        <v>19.100000000000001</v>
      </c>
      <c r="H140" s="5" t="s">
        <v>615</v>
      </c>
      <c r="I140" s="116">
        <v>256.24</v>
      </c>
      <c r="J140" s="125">
        <f t="shared" si="2"/>
        <v>133.2448</v>
      </c>
      <c r="K140" s="65"/>
    </row>
    <row r="141" spans="1:11" ht="14.1" customHeight="1">
      <c r="A141" s="3">
        <v>25313</v>
      </c>
      <c r="B141" s="2" t="s">
        <v>2644</v>
      </c>
      <c r="C141" s="5" t="s">
        <v>460</v>
      </c>
      <c r="D141" s="12">
        <v>6</v>
      </c>
      <c r="E141" s="34" t="s">
        <v>1244</v>
      </c>
      <c r="F141" s="34">
        <v>0.94</v>
      </c>
      <c r="G141" s="34">
        <v>19.09</v>
      </c>
      <c r="H141" s="5" t="s">
        <v>616</v>
      </c>
      <c r="I141" s="116">
        <v>256.24</v>
      </c>
      <c r="J141" s="125">
        <f t="shared" si="2"/>
        <v>133.2448</v>
      </c>
      <c r="K141" s="65"/>
    </row>
    <row r="142" spans="1:11" ht="14.1" customHeight="1">
      <c r="A142" s="3">
        <v>25321</v>
      </c>
      <c r="B142" s="2" t="s">
        <v>2645</v>
      </c>
      <c r="C142" s="5" t="s">
        <v>460</v>
      </c>
      <c r="D142" s="12">
        <v>6</v>
      </c>
      <c r="E142" s="34" t="s">
        <v>1244</v>
      </c>
      <c r="F142" s="34">
        <v>0.94</v>
      </c>
      <c r="G142" s="34">
        <v>16.66</v>
      </c>
      <c r="H142" s="5" t="s">
        <v>143</v>
      </c>
      <c r="I142" s="116">
        <v>240.69</v>
      </c>
      <c r="J142" s="125">
        <f t="shared" si="2"/>
        <v>125.1588</v>
      </c>
      <c r="K142" s="65"/>
    </row>
    <row r="143" spans="1:11" ht="14.1" customHeight="1">
      <c r="A143" s="3">
        <v>25301</v>
      </c>
      <c r="B143" s="2" t="s">
        <v>2646</v>
      </c>
      <c r="C143" s="5" t="s">
        <v>460</v>
      </c>
      <c r="D143" s="12">
        <v>6</v>
      </c>
      <c r="E143" s="34" t="s">
        <v>1244</v>
      </c>
      <c r="F143" s="34">
        <v>0.94</v>
      </c>
      <c r="G143" s="34">
        <v>16.690000000000001</v>
      </c>
      <c r="H143" s="5" t="s">
        <v>144</v>
      </c>
      <c r="I143" s="116">
        <v>240.69</v>
      </c>
      <c r="J143" s="125">
        <f t="shared" si="2"/>
        <v>125.1588</v>
      </c>
      <c r="K143" s="65"/>
    </row>
    <row r="144" spans="1:11" ht="14.1" customHeight="1">
      <c r="A144" s="3">
        <v>25311</v>
      </c>
      <c r="B144" s="2" t="s">
        <v>2647</v>
      </c>
      <c r="C144" s="5" t="s">
        <v>460</v>
      </c>
      <c r="D144" s="12">
        <v>6</v>
      </c>
      <c r="E144" s="34" t="s">
        <v>1244</v>
      </c>
      <c r="F144" s="34">
        <v>0.94</v>
      </c>
      <c r="G144" s="34">
        <v>16.66</v>
      </c>
      <c r="H144" s="5" t="s">
        <v>145</v>
      </c>
      <c r="I144" s="116">
        <v>240.69</v>
      </c>
      <c r="J144" s="125">
        <f t="shared" si="2"/>
        <v>125.1588</v>
      </c>
      <c r="K144" s="65"/>
    </row>
    <row r="145" spans="1:11" ht="14.1" customHeight="1">
      <c r="A145" s="3">
        <v>25322</v>
      </c>
      <c r="B145" s="2" t="s">
        <v>2648</v>
      </c>
      <c r="C145" s="5" t="s">
        <v>460</v>
      </c>
      <c r="D145" s="12">
        <v>6</v>
      </c>
      <c r="E145" s="34" t="s">
        <v>1244</v>
      </c>
      <c r="F145" s="34">
        <v>0.94</v>
      </c>
      <c r="G145" s="34">
        <v>13.66</v>
      </c>
      <c r="H145" s="5" t="s">
        <v>600</v>
      </c>
      <c r="I145" s="116">
        <v>220.86</v>
      </c>
      <c r="J145" s="125">
        <f t="shared" si="2"/>
        <v>114.84720000000002</v>
      </c>
      <c r="K145" s="65"/>
    </row>
    <row r="146" spans="1:11" ht="14.1" customHeight="1">
      <c r="A146" s="3">
        <v>25302</v>
      </c>
      <c r="B146" s="2" t="s">
        <v>2649</v>
      </c>
      <c r="C146" s="5" t="s">
        <v>460</v>
      </c>
      <c r="D146" s="12">
        <v>6</v>
      </c>
      <c r="E146" s="34" t="s">
        <v>1244</v>
      </c>
      <c r="F146" s="34">
        <v>0.94</v>
      </c>
      <c r="G146" s="34">
        <v>13.66</v>
      </c>
      <c r="H146" s="5" t="s">
        <v>601</v>
      </c>
      <c r="I146" s="116">
        <v>220.86</v>
      </c>
      <c r="J146" s="125">
        <f t="shared" si="2"/>
        <v>114.84720000000002</v>
      </c>
      <c r="K146" s="65"/>
    </row>
    <row r="147" spans="1:11" ht="14.1" customHeight="1">
      <c r="A147" s="3">
        <v>25312</v>
      </c>
      <c r="B147" s="2" t="s">
        <v>2650</v>
      </c>
      <c r="C147" s="5" t="s">
        <v>460</v>
      </c>
      <c r="D147" s="12">
        <v>6</v>
      </c>
      <c r="E147" s="34" t="s">
        <v>1244</v>
      </c>
      <c r="F147" s="34">
        <v>0.94</v>
      </c>
      <c r="G147" s="34">
        <v>13.66</v>
      </c>
      <c r="H147" s="5" t="s">
        <v>124</v>
      </c>
      <c r="I147" s="116">
        <v>220.86</v>
      </c>
      <c r="J147" s="125">
        <f t="shared" si="2"/>
        <v>114.84720000000002</v>
      </c>
      <c r="K147" s="65"/>
    </row>
    <row r="148" spans="1:11" ht="14.1" customHeight="1">
      <c r="A148" s="3">
        <v>25320</v>
      </c>
      <c r="B148" s="2" t="s">
        <v>1475</v>
      </c>
      <c r="C148" s="5" t="s">
        <v>460</v>
      </c>
      <c r="D148" s="12">
        <v>6</v>
      </c>
      <c r="E148" s="34" t="s">
        <v>1244</v>
      </c>
      <c r="F148" s="34">
        <v>0.94</v>
      </c>
      <c r="G148" s="34">
        <v>11.32</v>
      </c>
      <c r="H148" s="5" t="s">
        <v>125</v>
      </c>
      <c r="I148" s="116">
        <v>184.21</v>
      </c>
      <c r="J148" s="125">
        <f t="shared" si="2"/>
        <v>95.789200000000008</v>
      </c>
      <c r="K148" s="65"/>
    </row>
    <row r="149" spans="1:11" ht="14.1" customHeight="1">
      <c r="A149" s="3">
        <v>25300</v>
      </c>
      <c r="B149" s="2" t="s">
        <v>1476</v>
      </c>
      <c r="C149" s="5" t="s">
        <v>460</v>
      </c>
      <c r="D149" s="12">
        <v>6</v>
      </c>
      <c r="E149" s="34" t="s">
        <v>1244</v>
      </c>
      <c r="F149" s="34">
        <v>0.94</v>
      </c>
      <c r="G149" s="34">
        <v>11.32</v>
      </c>
      <c r="H149" s="5" t="s">
        <v>290</v>
      </c>
      <c r="I149" s="116">
        <v>184.21</v>
      </c>
      <c r="J149" s="125">
        <f t="shared" si="2"/>
        <v>95.789200000000008</v>
      </c>
      <c r="K149" s="65"/>
    </row>
    <row r="150" spans="1:11" ht="14.1" customHeight="1">
      <c r="A150" s="3">
        <v>25310</v>
      </c>
      <c r="B150" s="2" t="s">
        <v>1474</v>
      </c>
      <c r="C150" s="5" t="s">
        <v>460</v>
      </c>
      <c r="D150" s="12">
        <v>6</v>
      </c>
      <c r="E150" s="34" t="s">
        <v>1244</v>
      </c>
      <c r="F150" s="34">
        <v>0.94</v>
      </c>
      <c r="G150" s="34">
        <v>9.52</v>
      </c>
      <c r="H150" s="5" t="s">
        <v>291</v>
      </c>
      <c r="I150" s="116">
        <v>184.21</v>
      </c>
      <c r="J150" s="125">
        <f t="shared" si="2"/>
        <v>95.789200000000008</v>
      </c>
      <c r="K150" s="65"/>
    </row>
    <row r="151" spans="1:11" ht="15.95" customHeight="1">
      <c r="A151" s="4" t="s">
        <v>1931</v>
      </c>
      <c r="B151" s="2"/>
      <c r="C151" s="5"/>
      <c r="D151" s="5"/>
      <c r="E151" s="34"/>
      <c r="F151" s="34"/>
      <c r="G151" s="34"/>
      <c r="H151" s="5"/>
      <c r="I151" s="116"/>
      <c r="J151" s="125">
        <f t="shared" si="2"/>
        <v>0</v>
      </c>
      <c r="K151" s="65"/>
    </row>
    <row r="152" spans="1:11" ht="14.1" customHeight="1">
      <c r="A152" s="3">
        <v>74302</v>
      </c>
      <c r="B152" s="2" t="s">
        <v>1481</v>
      </c>
      <c r="C152" s="5" t="s">
        <v>460</v>
      </c>
      <c r="D152" s="12">
        <v>6</v>
      </c>
      <c r="E152" s="34" t="s">
        <v>1784</v>
      </c>
      <c r="F152" s="34">
        <v>0.82</v>
      </c>
      <c r="G152" s="34">
        <v>8.85</v>
      </c>
      <c r="H152" s="5" t="s">
        <v>305</v>
      </c>
      <c r="I152" s="116">
        <v>297.85000000000002</v>
      </c>
      <c r="J152" s="125">
        <f t="shared" si="2"/>
        <v>154.88200000000001</v>
      </c>
      <c r="K152" s="65"/>
    </row>
    <row r="153" spans="1:11" ht="14.1" customHeight="1">
      <c r="A153" s="3">
        <v>74301</v>
      </c>
      <c r="B153" s="2" t="s">
        <v>1480</v>
      </c>
      <c r="C153" s="5" t="s">
        <v>460</v>
      </c>
      <c r="D153" s="12">
        <v>6</v>
      </c>
      <c r="E153" s="34" t="s">
        <v>1841</v>
      </c>
      <c r="F153" s="34">
        <v>0.69</v>
      </c>
      <c r="G153" s="34">
        <v>11.35</v>
      </c>
      <c r="H153" s="5" t="s">
        <v>304</v>
      </c>
      <c r="I153" s="116">
        <v>250.69</v>
      </c>
      <c r="J153" s="125">
        <f t="shared" si="2"/>
        <v>130.3588</v>
      </c>
      <c r="K153" s="65"/>
    </row>
    <row r="154" spans="1:11" ht="14.1" customHeight="1">
      <c r="A154" s="3">
        <v>74303</v>
      </c>
      <c r="B154" s="2" t="s">
        <v>1479</v>
      </c>
      <c r="C154" s="5" t="s">
        <v>460</v>
      </c>
      <c r="D154" s="12">
        <v>6</v>
      </c>
      <c r="E154" s="34" t="s">
        <v>1841</v>
      </c>
      <c r="F154" s="34">
        <v>0.69</v>
      </c>
      <c r="G154" s="34">
        <v>9.9</v>
      </c>
      <c r="H154" s="5" t="s">
        <v>306</v>
      </c>
      <c r="I154" s="116">
        <v>243.95</v>
      </c>
      <c r="J154" s="125">
        <f t="shared" si="2"/>
        <v>126.854</v>
      </c>
      <c r="K154" s="65"/>
    </row>
    <row r="155" spans="1:11" ht="14.1" customHeight="1">
      <c r="A155" s="3">
        <v>74309</v>
      </c>
      <c r="B155" s="2" t="s">
        <v>1482</v>
      </c>
      <c r="C155" s="5" t="s">
        <v>460</v>
      </c>
      <c r="D155" s="12">
        <v>6</v>
      </c>
      <c r="E155" s="34" t="s">
        <v>1785</v>
      </c>
      <c r="F155" s="34">
        <v>1.05</v>
      </c>
      <c r="G155" s="34">
        <v>11</v>
      </c>
      <c r="H155" s="5" t="s">
        <v>438</v>
      </c>
      <c r="I155" s="116">
        <v>257.16000000000003</v>
      </c>
      <c r="J155" s="125">
        <f t="shared" si="2"/>
        <v>133.72320000000002</v>
      </c>
      <c r="K155" s="65"/>
    </row>
    <row r="156" spans="1:11" ht="14.1" customHeight="1">
      <c r="A156" s="3">
        <v>74304</v>
      </c>
      <c r="B156" s="2" t="s">
        <v>655</v>
      </c>
      <c r="C156" s="5" t="s">
        <v>460</v>
      </c>
      <c r="D156" s="12">
        <v>6</v>
      </c>
      <c r="E156" s="34" t="s">
        <v>1841</v>
      </c>
      <c r="F156" s="34">
        <v>0.69</v>
      </c>
      <c r="G156" s="34">
        <v>6.84</v>
      </c>
      <c r="H156" s="5" t="s">
        <v>307</v>
      </c>
      <c r="I156" s="116">
        <v>226.43</v>
      </c>
      <c r="J156" s="125">
        <f t="shared" si="2"/>
        <v>117.7436</v>
      </c>
      <c r="K156" s="65"/>
    </row>
    <row r="157" spans="1:11" ht="14.1" customHeight="1">
      <c r="A157" s="3">
        <v>74353</v>
      </c>
      <c r="B157" s="2" t="s">
        <v>1478</v>
      </c>
      <c r="C157" s="5" t="s">
        <v>460</v>
      </c>
      <c r="D157" s="12">
        <v>6</v>
      </c>
      <c r="E157" s="34" t="s">
        <v>1239</v>
      </c>
      <c r="F157" s="34">
        <v>0.5</v>
      </c>
      <c r="G157" s="34">
        <v>9</v>
      </c>
      <c r="H157" s="5" t="s">
        <v>650</v>
      </c>
      <c r="I157" s="116">
        <v>303.54000000000002</v>
      </c>
      <c r="J157" s="125">
        <f t="shared" si="2"/>
        <v>157.84080000000003</v>
      </c>
      <c r="K157" s="65"/>
    </row>
    <row r="158" spans="1:11" ht="14.1" customHeight="1">
      <c r="A158" s="3">
        <v>74300</v>
      </c>
      <c r="B158" s="2" t="s">
        <v>692</v>
      </c>
      <c r="C158" s="5" t="s">
        <v>460</v>
      </c>
      <c r="D158" s="12">
        <v>6</v>
      </c>
      <c r="E158" s="34" t="s">
        <v>1841</v>
      </c>
      <c r="F158" s="34">
        <v>0.69</v>
      </c>
      <c r="G158" s="34">
        <v>4.4400000000000004</v>
      </c>
      <c r="H158" s="5" t="s">
        <v>308</v>
      </c>
      <c r="I158" s="116">
        <v>175.2</v>
      </c>
      <c r="J158" s="125">
        <f t="shared" si="2"/>
        <v>91.103999999999999</v>
      </c>
      <c r="K158" s="65"/>
    </row>
    <row r="159" spans="1:11" ht="15.95" customHeight="1">
      <c r="A159" s="4" t="s">
        <v>1932</v>
      </c>
      <c r="B159" s="38"/>
      <c r="C159" s="23"/>
      <c r="D159" s="5"/>
      <c r="E159" s="34"/>
      <c r="F159" s="34"/>
      <c r="G159" s="34"/>
      <c r="H159" s="12"/>
      <c r="I159" s="116"/>
      <c r="J159" s="125">
        <f t="shared" si="2"/>
        <v>0</v>
      </c>
      <c r="K159" s="65"/>
    </row>
    <row r="160" spans="1:11" ht="14.1" customHeight="1">
      <c r="A160" s="27">
        <v>74412</v>
      </c>
      <c r="B160" s="2" t="s">
        <v>883</v>
      </c>
      <c r="C160" s="5" t="s">
        <v>460</v>
      </c>
      <c r="D160" s="12">
        <v>6</v>
      </c>
      <c r="E160" s="34" t="s">
        <v>1233</v>
      </c>
      <c r="F160" s="34">
        <v>0.83</v>
      </c>
      <c r="G160" s="34">
        <v>11.76</v>
      </c>
      <c r="H160" s="34" t="s">
        <v>713</v>
      </c>
      <c r="I160" s="116">
        <v>317.69</v>
      </c>
      <c r="J160" s="125">
        <f t="shared" si="2"/>
        <v>165.19880000000001</v>
      </c>
      <c r="K160" s="65"/>
    </row>
    <row r="161" spans="1:11" ht="14.1" customHeight="1">
      <c r="A161" s="27">
        <v>74411</v>
      </c>
      <c r="B161" s="2" t="s">
        <v>884</v>
      </c>
      <c r="C161" s="5" t="s">
        <v>460</v>
      </c>
      <c r="D161" s="12">
        <v>6</v>
      </c>
      <c r="E161" s="34" t="s">
        <v>1233</v>
      </c>
      <c r="F161" s="34">
        <v>0.83</v>
      </c>
      <c r="G161" s="34">
        <v>8.5</v>
      </c>
      <c r="H161" s="34" t="s">
        <v>711</v>
      </c>
      <c r="I161" s="116">
        <v>270.51</v>
      </c>
      <c r="J161" s="125">
        <f t="shared" si="2"/>
        <v>140.6652</v>
      </c>
      <c r="K161" s="65"/>
    </row>
    <row r="162" spans="1:11" ht="14.1" customHeight="1">
      <c r="A162" s="27">
        <v>74420</v>
      </c>
      <c r="B162" s="2" t="s">
        <v>886</v>
      </c>
      <c r="C162" s="5" t="s">
        <v>460</v>
      </c>
      <c r="D162" s="12">
        <v>6</v>
      </c>
      <c r="E162" s="34" t="s">
        <v>1233</v>
      </c>
      <c r="F162" s="34">
        <v>0.83</v>
      </c>
      <c r="G162" s="34">
        <v>10.15</v>
      </c>
      <c r="H162" s="34" t="s">
        <v>712</v>
      </c>
      <c r="I162" s="116">
        <v>276.99</v>
      </c>
      <c r="J162" s="125">
        <f t="shared" si="2"/>
        <v>144.03480000000002</v>
      </c>
      <c r="K162" s="65"/>
    </row>
    <row r="163" spans="1:11" ht="14.1" customHeight="1">
      <c r="A163" s="27">
        <v>74413</v>
      </c>
      <c r="B163" s="2" t="s">
        <v>885</v>
      </c>
      <c r="C163" s="5" t="s">
        <v>460</v>
      </c>
      <c r="D163" s="12">
        <v>6</v>
      </c>
      <c r="E163" s="34" t="s">
        <v>1233</v>
      </c>
      <c r="F163" s="34">
        <v>0.83</v>
      </c>
      <c r="G163" s="34">
        <v>7.45</v>
      </c>
      <c r="H163" s="34" t="s">
        <v>715</v>
      </c>
      <c r="I163" s="116">
        <v>263.77</v>
      </c>
      <c r="J163" s="125">
        <f t="shared" si="2"/>
        <v>137.16039999999998</v>
      </c>
      <c r="K163" s="65"/>
    </row>
    <row r="164" spans="1:11" ht="14.1" customHeight="1">
      <c r="A164" s="27">
        <v>74414</v>
      </c>
      <c r="B164" s="2" t="s">
        <v>716</v>
      </c>
      <c r="C164" s="5" t="s">
        <v>460</v>
      </c>
      <c r="D164" s="12">
        <v>6</v>
      </c>
      <c r="E164" s="34" t="s">
        <v>1233</v>
      </c>
      <c r="F164" s="34">
        <v>0.83</v>
      </c>
      <c r="G164" s="34">
        <v>7.78</v>
      </c>
      <c r="H164" s="34" t="s">
        <v>717</v>
      </c>
      <c r="I164" s="116">
        <v>246.25</v>
      </c>
      <c r="J164" s="125">
        <f t="shared" si="2"/>
        <v>128.05000000000001</v>
      </c>
      <c r="K164" s="65"/>
    </row>
    <row r="165" spans="1:11" ht="14.1" customHeight="1">
      <c r="A165" s="27">
        <v>74419</v>
      </c>
      <c r="B165" s="2" t="s">
        <v>1238</v>
      </c>
      <c r="C165" s="5" t="s">
        <v>460</v>
      </c>
      <c r="D165" s="12">
        <v>6</v>
      </c>
      <c r="E165" s="34" t="s">
        <v>1233</v>
      </c>
      <c r="F165" s="34">
        <v>0.83</v>
      </c>
      <c r="G165" s="34">
        <v>9.82</v>
      </c>
      <c r="H165" s="34" t="s">
        <v>714</v>
      </c>
      <c r="I165" s="116">
        <v>323.37</v>
      </c>
      <c r="J165" s="125">
        <f t="shared" si="2"/>
        <v>168.1524</v>
      </c>
      <c r="K165" s="65"/>
    </row>
    <row r="166" spans="1:11" ht="14.1" customHeight="1">
      <c r="A166" s="27">
        <v>74410</v>
      </c>
      <c r="B166" s="2" t="s">
        <v>718</v>
      </c>
      <c r="C166" s="5" t="s">
        <v>460</v>
      </c>
      <c r="D166" s="12">
        <v>6</v>
      </c>
      <c r="E166" s="34" t="s">
        <v>1233</v>
      </c>
      <c r="F166" s="34">
        <v>0.83</v>
      </c>
      <c r="G166" s="34">
        <v>5.86</v>
      </c>
      <c r="H166" s="34" t="s">
        <v>719</v>
      </c>
      <c r="I166" s="116">
        <v>195.04</v>
      </c>
      <c r="J166" s="125">
        <f t="shared" si="2"/>
        <v>101.4208</v>
      </c>
      <c r="K166" s="65"/>
    </row>
    <row r="167" spans="1:11" s="2" customFormat="1" ht="16.5">
      <c r="A167" s="4" t="s">
        <v>2038</v>
      </c>
      <c r="C167" s="5"/>
      <c r="D167" s="12"/>
      <c r="E167" s="5"/>
      <c r="F167" s="5"/>
      <c r="G167" s="5"/>
      <c r="H167" s="5"/>
      <c r="I167" s="116"/>
      <c r="J167" s="125">
        <f t="shared" si="2"/>
        <v>0</v>
      </c>
    </row>
    <row r="168" spans="1:11" s="2" customFormat="1" ht="16.5">
      <c r="A168" s="27">
        <v>74431</v>
      </c>
      <c r="B168" s="2" t="s">
        <v>2031</v>
      </c>
      <c r="C168" s="5" t="s">
        <v>460</v>
      </c>
      <c r="D168" s="12">
        <v>6</v>
      </c>
      <c r="E168" s="5" t="s">
        <v>2039</v>
      </c>
      <c r="F168" s="5">
        <v>0.91</v>
      </c>
      <c r="G168" s="5">
        <v>8.52</v>
      </c>
      <c r="H168" s="5" t="s">
        <v>2040</v>
      </c>
      <c r="I168" s="116">
        <v>330.51</v>
      </c>
      <c r="J168" s="125">
        <f t="shared" si="2"/>
        <v>171.86519999999999</v>
      </c>
    </row>
    <row r="169" spans="1:11" s="2" customFormat="1" ht="16.5">
      <c r="A169" s="27">
        <v>74434</v>
      </c>
      <c r="B169" s="2" t="s">
        <v>2033</v>
      </c>
      <c r="C169" s="5" t="s">
        <v>460</v>
      </c>
      <c r="D169" s="12">
        <v>6</v>
      </c>
      <c r="E169" s="5" t="s">
        <v>2039</v>
      </c>
      <c r="F169" s="5">
        <v>0.91</v>
      </c>
      <c r="G169" s="5">
        <v>7.71</v>
      </c>
      <c r="H169" s="5" t="s">
        <v>2042</v>
      </c>
      <c r="I169" s="116">
        <v>302.60000000000002</v>
      </c>
      <c r="J169" s="125">
        <f t="shared" si="2"/>
        <v>157.352</v>
      </c>
    </row>
    <row r="170" spans="1:11" s="2" customFormat="1" ht="16.5">
      <c r="A170" s="27">
        <v>74435</v>
      </c>
      <c r="B170" s="2" t="s">
        <v>2034</v>
      </c>
      <c r="C170" s="5" t="s">
        <v>460</v>
      </c>
      <c r="D170" s="12">
        <v>6</v>
      </c>
      <c r="E170" s="5" t="s">
        <v>2039</v>
      </c>
      <c r="F170" s="5">
        <v>0.91</v>
      </c>
      <c r="G170" s="5">
        <v>9.84</v>
      </c>
      <c r="H170" s="5" t="s">
        <v>2043</v>
      </c>
      <c r="I170" s="116">
        <v>393.47</v>
      </c>
      <c r="J170" s="125">
        <f t="shared" si="2"/>
        <v>204.60440000000003</v>
      </c>
    </row>
    <row r="171" spans="1:11" s="2" customFormat="1" ht="16.5">
      <c r="A171" s="27">
        <v>74430</v>
      </c>
      <c r="B171" s="2" t="s">
        <v>2032</v>
      </c>
      <c r="C171" s="5" t="s">
        <v>460</v>
      </c>
      <c r="D171" s="12">
        <v>6</v>
      </c>
      <c r="E171" s="5" t="s">
        <v>2039</v>
      </c>
      <c r="F171" s="5">
        <v>0.91</v>
      </c>
      <c r="G171" s="5">
        <v>5.5</v>
      </c>
      <c r="H171" s="5" t="s">
        <v>2041</v>
      </c>
      <c r="I171" s="116">
        <v>243.7</v>
      </c>
      <c r="J171" s="125">
        <f t="shared" si="2"/>
        <v>126.724</v>
      </c>
    </row>
    <row r="172" spans="1:11" ht="15.95" customHeight="1">
      <c r="A172" s="4" t="s">
        <v>1933</v>
      </c>
      <c r="B172" s="2"/>
      <c r="C172" s="5"/>
      <c r="D172" s="5"/>
      <c r="E172" s="34"/>
      <c r="F172" s="34"/>
      <c r="G172" s="34"/>
      <c r="H172" s="5"/>
      <c r="I172" s="116"/>
      <c r="J172" s="125">
        <f t="shared" si="2"/>
        <v>0</v>
      </c>
      <c r="K172" s="65"/>
    </row>
    <row r="173" spans="1:11" ht="14.1" customHeight="1">
      <c r="A173" s="3">
        <v>74502</v>
      </c>
      <c r="B173" s="3" t="s">
        <v>1483</v>
      </c>
      <c r="C173" s="5" t="s">
        <v>460</v>
      </c>
      <c r="D173" s="12">
        <v>6</v>
      </c>
      <c r="E173" s="34" t="s">
        <v>1828</v>
      </c>
      <c r="F173" s="34">
        <v>0.84</v>
      </c>
      <c r="G173" s="34">
        <v>13.6</v>
      </c>
      <c r="H173" s="5" t="s">
        <v>554</v>
      </c>
      <c r="I173" s="116">
        <v>335.59</v>
      </c>
      <c r="J173" s="125">
        <f t="shared" si="2"/>
        <v>174.5068</v>
      </c>
      <c r="K173" s="65"/>
    </row>
    <row r="174" spans="1:11" ht="14.1" customHeight="1">
      <c r="A174" s="3">
        <v>74501</v>
      </c>
      <c r="B174" s="3" t="s">
        <v>1484</v>
      </c>
      <c r="C174" s="5" t="s">
        <v>460</v>
      </c>
      <c r="D174" s="12">
        <v>6</v>
      </c>
      <c r="E174" s="34" t="s">
        <v>1828</v>
      </c>
      <c r="F174" s="34">
        <v>0.84</v>
      </c>
      <c r="G174" s="34">
        <v>12.25</v>
      </c>
      <c r="H174" s="5" t="s">
        <v>114</v>
      </c>
      <c r="I174" s="116">
        <v>286.04000000000002</v>
      </c>
      <c r="J174" s="125">
        <f t="shared" si="2"/>
        <v>148.74080000000001</v>
      </c>
      <c r="K174" s="65"/>
    </row>
    <row r="175" spans="1:11" ht="14.1" customHeight="1">
      <c r="A175" s="3">
        <v>74503</v>
      </c>
      <c r="B175" s="3" t="s">
        <v>887</v>
      </c>
      <c r="C175" s="5" t="s">
        <v>460</v>
      </c>
      <c r="D175" s="12">
        <v>6</v>
      </c>
      <c r="E175" s="34" t="s">
        <v>1828</v>
      </c>
      <c r="F175" s="34">
        <v>0.84</v>
      </c>
      <c r="G175" s="34">
        <v>11.2</v>
      </c>
      <c r="H175" s="5" t="s">
        <v>555</v>
      </c>
      <c r="I175" s="116">
        <v>278.95999999999998</v>
      </c>
      <c r="J175" s="125">
        <f t="shared" si="2"/>
        <v>145.0592</v>
      </c>
      <c r="K175" s="65"/>
    </row>
    <row r="176" spans="1:11" ht="14.1" customHeight="1">
      <c r="A176" s="3">
        <v>74504</v>
      </c>
      <c r="B176" s="3" t="s">
        <v>654</v>
      </c>
      <c r="C176" s="5" t="s">
        <v>460</v>
      </c>
      <c r="D176" s="12">
        <v>6</v>
      </c>
      <c r="E176" s="34" t="s">
        <v>1828</v>
      </c>
      <c r="F176" s="34">
        <v>0.84</v>
      </c>
      <c r="G176" s="34">
        <v>8.1300000000000008</v>
      </c>
      <c r="H176" s="5" t="s">
        <v>556</v>
      </c>
      <c r="I176" s="116">
        <v>259.12</v>
      </c>
      <c r="J176" s="125">
        <f t="shared" si="2"/>
        <v>134.7424</v>
      </c>
      <c r="K176" s="65"/>
    </row>
    <row r="177" spans="1:11" ht="14.1" customHeight="1">
      <c r="A177" s="3">
        <v>74536</v>
      </c>
      <c r="B177" s="3" t="s">
        <v>1237</v>
      </c>
      <c r="C177" s="5" t="s">
        <v>460</v>
      </c>
      <c r="D177" s="12">
        <v>6</v>
      </c>
      <c r="E177" s="34" t="s">
        <v>1842</v>
      </c>
      <c r="F177" s="34">
        <v>0.49</v>
      </c>
      <c r="G177" s="34">
        <v>9</v>
      </c>
      <c r="H177" s="5" t="s">
        <v>651</v>
      </c>
      <c r="I177" s="116">
        <v>338.89</v>
      </c>
      <c r="J177" s="125">
        <f t="shared" si="2"/>
        <v>176.22280000000001</v>
      </c>
      <c r="K177" s="65"/>
    </row>
    <row r="178" spans="1:11" ht="14.1" customHeight="1">
      <c r="A178" s="3">
        <v>74500</v>
      </c>
      <c r="B178" s="3" t="s">
        <v>333</v>
      </c>
      <c r="C178" s="5" t="s">
        <v>460</v>
      </c>
      <c r="D178" s="12">
        <v>6</v>
      </c>
      <c r="E178" s="34" t="s">
        <v>1828</v>
      </c>
      <c r="F178" s="34">
        <v>0.84</v>
      </c>
      <c r="G178" s="34">
        <v>5.75</v>
      </c>
      <c r="H178" s="5" t="s">
        <v>557</v>
      </c>
      <c r="I178" s="116">
        <v>205.32</v>
      </c>
      <c r="J178" s="125">
        <f t="shared" si="2"/>
        <v>106.7664</v>
      </c>
      <c r="K178" s="65"/>
    </row>
    <row r="179" spans="1:11" ht="15.95" customHeight="1">
      <c r="A179" s="4" t="s">
        <v>1451</v>
      </c>
      <c r="B179" s="38"/>
      <c r="C179" s="23"/>
      <c r="D179" s="5"/>
      <c r="E179" s="34"/>
      <c r="F179" s="34"/>
      <c r="G179" s="34"/>
      <c r="H179" s="39"/>
      <c r="I179" s="116"/>
      <c r="J179" s="125">
        <f t="shared" si="2"/>
        <v>0</v>
      </c>
      <c r="K179" s="65"/>
    </row>
    <row r="180" spans="1:11" ht="14.1" customHeight="1">
      <c r="A180" s="27">
        <v>74812</v>
      </c>
      <c r="B180" s="3" t="s">
        <v>1485</v>
      </c>
      <c r="C180" s="5" t="s">
        <v>460</v>
      </c>
      <c r="D180" s="12">
        <v>6</v>
      </c>
      <c r="E180" s="34" t="s">
        <v>1236</v>
      </c>
      <c r="F180" s="34">
        <v>0.82</v>
      </c>
      <c r="G180" s="34">
        <v>13.15</v>
      </c>
      <c r="H180" s="34" t="s">
        <v>704</v>
      </c>
      <c r="I180" s="116">
        <v>355.41</v>
      </c>
      <c r="J180" s="125">
        <f t="shared" si="2"/>
        <v>184.81320000000002</v>
      </c>
      <c r="K180" s="65"/>
    </row>
    <row r="181" spans="1:11" ht="14.1" customHeight="1">
      <c r="A181" s="27">
        <v>74811</v>
      </c>
      <c r="B181" s="3" t="s">
        <v>888</v>
      </c>
      <c r="C181" s="5" t="s">
        <v>460</v>
      </c>
      <c r="D181" s="12">
        <v>6</v>
      </c>
      <c r="E181" s="34" t="s">
        <v>1236</v>
      </c>
      <c r="F181" s="34">
        <v>0.82</v>
      </c>
      <c r="G181" s="34">
        <v>13.45</v>
      </c>
      <c r="H181" s="34" t="s">
        <v>703</v>
      </c>
      <c r="I181" s="116">
        <v>305.85000000000002</v>
      </c>
      <c r="J181" s="125">
        <f t="shared" si="2"/>
        <v>159.04200000000003</v>
      </c>
      <c r="K181" s="65"/>
    </row>
    <row r="182" spans="1:11" ht="14.1" customHeight="1">
      <c r="A182" s="27">
        <v>74813</v>
      </c>
      <c r="B182" s="3" t="s">
        <v>889</v>
      </c>
      <c r="C182" s="5" t="s">
        <v>460</v>
      </c>
      <c r="D182" s="12">
        <v>6</v>
      </c>
      <c r="E182" s="34" t="s">
        <v>1236</v>
      </c>
      <c r="F182" s="34">
        <v>0.82</v>
      </c>
      <c r="G182" s="34">
        <v>13</v>
      </c>
      <c r="H182" s="34" t="s">
        <v>705</v>
      </c>
      <c r="I182" s="116">
        <v>298.77999999999997</v>
      </c>
      <c r="J182" s="125">
        <f t="shared" si="2"/>
        <v>155.3656</v>
      </c>
      <c r="K182" s="65"/>
    </row>
    <row r="183" spans="1:11" ht="14.1" customHeight="1">
      <c r="A183" s="27">
        <v>74814</v>
      </c>
      <c r="B183" s="3" t="s">
        <v>707</v>
      </c>
      <c r="C183" s="5" t="s">
        <v>460</v>
      </c>
      <c r="D183" s="12">
        <v>6</v>
      </c>
      <c r="E183" s="34" t="s">
        <v>1236</v>
      </c>
      <c r="F183" s="34">
        <v>0.82</v>
      </c>
      <c r="G183" s="34">
        <v>12.65</v>
      </c>
      <c r="H183" s="34" t="s">
        <v>708</v>
      </c>
      <c r="I183" s="116">
        <v>278.95</v>
      </c>
      <c r="J183" s="125">
        <f t="shared" si="2"/>
        <v>145.054</v>
      </c>
      <c r="K183" s="65"/>
    </row>
    <row r="184" spans="1:11" ht="14.1" customHeight="1">
      <c r="A184" s="27">
        <v>74819</v>
      </c>
      <c r="B184" s="3" t="s">
        <v>890</v>
      </c>
      <c r="C184" s="5" t="s">
        <v>460</v>
      </c>
      <c r="D184" s="12">
        <v>6</v>
      </c>
      <c r="E184" s="34" t="s">
        <v>1236</v>
      </c>
      <c r="F184" s="34">
        <v>0.82</v>
      </c>
      <c r="G184" s="34">
        <v>12.55</v>
      </c>
      <c r="H184" s="34" t="s">
        <v>706</v>
      </c>
      <c r="I184" s="116">
        <v>358.7</v>
      </c>
      <c r="J184" s="125">
        <f t="shared" si="2"/>
        <v>186.524</v>
      </c>
      <c r="K184" s="65"/>
    </row>
    <row r="185" spans="1:11" ht="14.1" customHeight="1">
      <c r="A185" s="27">
        <v>74810</v>
      </c>
      <c r="B185" s="3" t="s">
        <v>709</v>
      </c>
      <c r="C185" s="5" t="s">
        <v>460</v>
      </c>
      <c r="D185" s="12">
        <v>6</v>
      </c>
      <c r="E185" s="34" t="s">
        <v>1236</v>
      </c>
      <c r="F185" s="34">
        <v>0.82</v>
      </c>
      <c r="G185" s="34">
        <v>10.75</v>
      </c>
      <c r="H185" s="34" t="s">
        <v>710</v>
      </c>
      <c r="I185" s="116">
        <v>225.13</v>
      </c>
      <c r="J185" s="125">
        <f t="shared" si="2"/>
        <v>117.0676</v>
      </c>
      <c r="K185" s="65"/>
    </row>
    <row r="186" spans="1:11" ht="15.95" customHeight="1">
      <c r="A186" s="4" t="s">
        <v>1450</v>
      </c>
      <c r="B186" s="2"/>
      <c r="C186" s="5"/>
      <c r="D186" s="12"/>
      <c r="E186" s="34"/>
      <c r="F186" s="34"/>
      <c r="G186" s="34"/>
      <c r="H186" s="5"/>
      <c r="I186" s="116"/>
      <c r="J186" s="125">
        <f t="shared" si="2"/>
        <v>0</v>
      </c>
      <c r="K186" s="65"/>
    </row>
    <row r="187" spans="1:11" ht="14.1" customHeight="1">
      <c r="A187" s="3">
        <v>74752</v>
      </c>
      <c r="B187" s="2" t="s">
        <v>1843</v>
      </c>
      <c r="C187" s="5" t="s">
        <v>460</v>
      </c>
      <c r="D187" s="12">
        <v>6</v>
      </c>
      <c r="E187" s="34" t="s">
        <v>1828</v>
      </c>
      <c r="F187" s="34">
        <v>0.84</v>
      </c>
      <c r="G187" s="34">
        <v>13</v>
      </c>
      <c r="H187" s="5" t="s">
        <v>216</v>
      </c>
      <c r="I187" s="116">
        <v>342.53</v>
      </c>
      <c r="J187" s="125">
        <f t="shared" si="2"/>
        <v>178.1156</v>
      </c>
      <c r="K187" s="65"/>
    </row>
    <row r="188" spans="1:11" ht="14.1" customHeight="1">
      <c r="A188" s="3">
        <v>74751</v>
      </c>
      <c r="B188" s="2" t="s">
        <v>1844</v>
      </c>
      <c r="C188" s="5" t="s">
        <v>460</v>
      </c>
      <c r="D188" s="12">
        <v>6</v>
      </c>
      <c r="E188" s="34" t="s">
        <v>1786</v>
      </c>
      <c r="F188" s="34">
        <v>0.68</v>
      </c>
      <c r="G188" s="34">
        <v>7.95</v>
      </c>
      <c r="H188" s="5" t="s">
        <v>265</v>
      </c>
      <c r="I188" s="116">
        <v>288.3</v>
      </c>
      <c r="J188" s="125">
        <f t="shared" si="2"/>
        <v>149.916</v>
      </c>
      <c r="K188" s="65"/>
    </row>
    <row r="189" spans="1:11" ht="14.1" customHeight="1">
      <c r="A189" s="3">
        <v>74755</v>
      </c>
      <c r="B189" s="2" t="s">
        <v>1845</v>
      </c>
      <c r="C189" s="5" t="s">
        <v>460</v>
      </c>
      <c r="D189" s="12">
        <v>6</v>
      </c>
      <c r="E189" s="34" t="s">
        <v>1787</v>
      </c>
      <c r="F189" s="34">
        <v>1.07</v>
      </c>
      <c r="G189" s="34">
        <v>10.76</v>
      </c>
      <c r="H189" s="5" t="s">
        <v>266</v>
      </c>
      <c r="I189" s="116">
        <v>288.3</v>
      </c>
      <c r="J189" s="125">
        <f t="shared" si="2"/>
        <v>149.916</v>
      </c>
      <c r="K189" s="65"/>
    </row>
    <row r="190" spans="1:11" ht="14.1" customHeight="1">
      <c r="A190" s="3">
        <v>74753</v>
      </c>
      <c r="B190" s="2" t="s">
        <v>891</v>
      </c>
      <c r="C190" s="5" t="s">
        <v>460</v>
      </c>
      <c r="D190" s="12">
        <v>6</v>
      </c>
      <c r="E190" s="34" t="s">
        <v>1828</v>
      </c>
      <c r="F190" s="34">
        <v>0.84</v>
      </c>
      <c r="G190" s="34">
        <v>10.63</v>
      </c>
      <c r="H190" s="5" t="s">
        <v>317</v>
      </c>
      <c r="I190" s="116">
        <v>280.55</v>
      </c>
      <c r="J190" s="125">
        <f t="shared" si="2"/>
        <v>145.88600000000002</v>
      </c>
      <c r="K190" s="65"/>
    </row>
    <row r="191" spans="1:11" s="2" customFormat="1" ht="14.1" customHeight="1">
      <c r="A191" s="3">
        <v>74510</v>
      </c>
      <c r="B191" s="2" t="s">
        <v>2559</v>
      </c>
      <c r="C191" s="5" t="s">
        <v>460</v>
      </c>
      <c r="D191" s="12">
        <v>6</v>
      </c>
      <c r="E191" s="34" t="s">
        <v>1828</v>
      </c>
      <c r="F191" s="34">
        <v>0.84</v>
      </c>
      <c r="G191" s="34">
        <v>11.2</v>
      </c>
      <c r="H191" s="5" t="s">
        <v>2560</v>
      </c>
      <c r="I191" s="116">
        <v>344.87</v>
      </c>
      <c r="J191" s="125">
        <f t="shared" si="2"/>
        <v>179.33240000000001</v>
      </c>
    </row>
    <row r="192" spans="1:11" ht="14.1" customHeight="1">
      <c r="A192" s="3">
        <v>74509</v>
      </c>
      <c r="B192" s="2" t="s">
        <v>892</v>
      </c>
      <c r="C192" s="5" t="s">
        <v>460</v>
      </c>
      <c r="D192" s="12">
        <v>6</v>
      </c>
      <c r="E192" s="34" t="s">
        <v>1828</v>
      </c>
      <c r="F192" s="34">
        <v>0.84</v>
      </c>
      <c r="G192" s="34">
        <v>11.2</v>
      </c>
      <c r="H192" s="5" t="s">
        <v>534</v>
      </c>
      <c r="I192" s="116">
        <v>293.76</v>
      </c>
      <c r="J192" s="125">
        <f t="shared" si="2"/>
        <v>152.7552</v>
      </c>
      <c r="K192" s="65"/>
    </row>
    <row r="193" spans="1:11" ht="14.1" customHeight="1">
      <c r="A193" s="3">
        <v>74754</v>
      </c>
      <c r="B193" s="2" t="s">
        <v>653</v>
      </c>
      <c r="C193" s="5" t="s">
        <v>460</v>
      </c>
      <c r="D193" s="12">
        <v>6</v>
      </c>
      <c r="E193" s="34" t="s">
        <v>1828</v>
      </c>
      <c r="F193" s="34">
        <v>0.84</v>
      </c>
      <c r="G193" s="34">
        <v>7.57</v>
      </c>
      <c r="H193" s="5" t="s">
        <v>329</v>
      </c>
      <c r="I193" s="116">
        <v>260.38</v>
      </c>
      <c r="J193" s="125">
        <f t="shared" si="2"/>
        <v>135.39760000000001</v>
      </c>
      <c r="K193" s="65"/>
    </row>
    <row r="194" spans="1:11" ht="14.1" customHeight="1">
      <c r="A194" s="3">
        <v>74778</v>
      </c>
      <c r="B194" s="2" t="s">
        <v>1235</v>
      </c>
      <c r="C194" s="5" t="s">
        <v>460</v>
      </c>
      <c r="D194" s="12">
        <v>6</v>
      </c>
      <c r="E194" s="34" t="s">
        <v>1236</v>
      </c>
      <c r="F194" s="34">
        <v>0.82</v>
      </c>
      <c r="G194" s="34">
        <v>9.93</v>
      </c>
      <c r="H194" s="5" t="s">
        <v>652</v>
      </c>
      <c r="I194" s="116">
        <v>341.15</v>
      </c>
      <c r="J194" s="125">
        <f t="shared" si="2"/>
        <v>177.398</v>
      </c>
      <c r="K194" s="65"/>
    </row>
    <row r="195" spans="1:11" ht="14.1" customHeight="1">
      <c r="A195" s="3">
        <v>74750</v>
      </c>
      <c r="B195" s="2" t="s">
        <v>1234</v>
      </c>
      <c r="C195" s="5" t="s">
        <v>460</v>
      </c>
      <c r="D195" s="12">
        <v>6</v>
      </c>
      <c r="E195" s="34" t="s">
        <v>1233</v>
      </c>
      <c r="F195" s="34">
        <v>0.83</v>
      </c>
      <c r="G195" s="34">
        <v>5</v>
      </c>
      <c r="H195" s="5" t="s">
        <v>330</v>
      </c>
      <c r="I195" s="116">
        <v>201.49</v>
      </c>
      <c r="J195" s="125">
        <f t="shared" si="2"/>
        <v>104.77480000000001</v>
      </c>
      <c r="K195" s="65"/>
    </row>
    <row r="196" spans="1:11" ht="15.95" customHeight="1">
      <c r="A196" s="4" t="s">
        <v>1449</v>
      </c>
      <c r="B196" s="38"/>
      <c r="C196" s="22"/>
      <c r="D196" s="5"/>
      <c r="E196" s="34"/>
      <c r="F196" s="34"/>
      <c r="G196" s="34"/>
      <c r="H196" s="12"/>
      <c r="I196" s="116"/>
      <c r="J196" s="125">
        <f t="shared" si="2"/>
        <v>0</v>
      </c>
      <c r="K196" s="65"/>
    </row>
    <row r="197" spans="1:11" ht="14.1" customHeight="1">
      <c r="A197" s="27">
        <v>74612</v>
      </c>
      <c r="B197" s="2" t="s">
        <v>893</v>
      </c>
      <c r="C197" s="5" t="s">
        <v>460</v>
      </c>
      <c r="D197" s="12">
        <v>6</v>
      </c>
      <c r="E197" s="34" t="s">
        <v>1233</v>
      </c>
      <c r="F197" s="34">
        <v>0.83</v>
      </c>
      <c r="G197" s="34">
        <v>13.15</v>
      </c>
      <c r="H197" s="34" t="s">
        <v>695</v>
      </c>
      <c r="I197" s="116">
        <v>362.35</v>
      </c>
      <c r="J197" s="125">
        <f t="shared" si="2"/>
        <v>188.42200000000003</v>
      </c>
      <c r="K197" s="65"/>
    </row>
    <row r="198" spans="1:11" ht="14.1" customHeight="1">
      <c r="A198" s="27">
        <v>74611</v>
      </c>
      <c r="B198" s="2" t="s">
        <v>894</v>
      </c>
      <c r="C198" s="5" t="s">
        <v>460</v>
      </c>
      <c r="D198" s="12">
        <v>6</v>
      </c>
      <c r="E198" s="34" t="s">
        <v>1233</v>
      </c>
      <c r="F198" s="34">
        <v>0.83</v>
      </c>
      <c r="G198" s="34">
        <v>6.88</v>
      </c>
      <c r="H198" s="34" t="s">
        <v>693</v>
      </c>
      <c r="I198" s="116">
        <v>308.11</v>
      </c>
      <c r="J198" s="125">
        <f t="shared" si="2"/>
        <v>160.21720000000002</v>
      </c>
      <c r="K198" s="65"/>
    </row>
    <row r="199" spans="1:11" ht="14.1" customHeight="1">
      <c r="A199" s="27">
        <v>74621</v>
      </c>
      <c r="B199" s="2" t="s">
        <v>1486</v>
      </c>
      <c r="C199" s="5" t="s">
        <v>460</v>
      </c>
      <c r="D199" s="12">
        <v>6</v>
      </c>
      <c r="E199" s="34" t="s">
        <v>1233</v>
      </c>
      <c r="F199" s="34">
        <v>0.83</v>
      </c>
      <c r="G199" s="34">
        <v>6.91</v>
      </c>
      <c r="H199" s="34" t="s">
        <v>694</v>
      </c>
      <c r="I199" s="116">
        <v>308.11</v>
      </c>
      <c r="J199" s="125">
        <f t="shared" ref="J199:J262" si="3">I199*0.52</f>
        <v>160.21720000000002</v>
      </c>
      <c r="K199" s="65"/>
    </row>
    <row r="200" spans="1:11" ht="14.1" customHeight="1">
      <c r="A200" s="27">
        <v>74613</v>
      </c>
      <c r="B200" s="2" t="s">
        <v>895</v>
      </c>
      <c r="C200" s="5" t="s">
        <v>460</v>
      </c>
      <c r="D200" s="12">
        <v>6</v>
      </c>
      <c r="E200" s="34" t="s">
        <v>1233</v>
      </c>
      <c r="F200" s="34">
        <v>0.83</v>
      </c>
      <c r="G200" s="34">
        <v>8.65</v>
      </c>
      <c r="H200" s="34" t="s">
        <v>696</v>
      </c>
      <c r="I200" s="116">
        <v>300.36</v>
      </c>
      <c r="J200" s="125">
        <f t="shared" si="3"/>
        <v>156.18720000000002</v>
      </c>
      <c r="K200" s="65"/>
    </row>
    <row r="201" spans="1:11" ht="14.1" customHeight="1">
      <c r="A201" s="27">
        <v>74620</v>
      </c>
      <c r="B201" s="2" t="s">
        <v>896</v>
      </c>
      <c r="C201" s="5" t="s">
        <v>460</v>
      </c>
      <c r="D201" s="12">
        <v>6</v>
      </c>
      <c r="E201" s="34" t="s">
        <v>1233</v>
      </c>
      <c r="F201" s="34">
        <v>0.83</v>
      </c>
      <c r="G201" s="34">
        <v>10.15</v>
      </c>
      <c r="H201" s="34" t="s">
        <v>697</v>
      </c>
      <c r="I201" s="116">
        <v>313.58</v>
      </c>
      <c r="J201" s="125">
        <f t="shared" si="3"/>
        <v>163.0616</v>
      </c>
      <c r="K201" s="65"/>
    </row>
    <row r="202" spans="1:11" ht="14.1" customHeight="1">
      <c r="A202" s="27">
        <v>74614</v>
      </c>
      <c r="B202" s="2" t="s">
        <v>699</v>
      </c>
      <c r="C202" s="5" t="s">
        <v>460</v>
      </c>
      <c r="D202" s="12">
        <v>6</v>
      </c>
      <c r="E202" s="34" t="s">
        <v>1233</v>
      </c>
      <c r="F202" s="34">
        <v>0.83</v>
      </c>
      <c r="G202" s="34">
        <v>7.42</v>
      </c>
      <c r="H202" s="34" t="s">
        <v>700</v>
      </c>
      <c r="I202" s="116">
        <v>280.2</v>
      </c>
      <c r="J202" s="125">
        <f t="shared" si="3"/>
        <v>145.70400000000001</v>
      </c>
      <c r="K202" s="65"/>
    </row>
    <row r="203" spans="1:11" ht="14.1" customHeight="1">
      <c r="A203" s="27">
        <v>74619</v>
      </c>
      <c r="B203" s="3" t="s">
        <v>897</v>
      </c>
      <c r="C203" s="5" t="s">
        <v>460</v>
      </c>
      <c r="D203" s="12">
        <v>6</v>
      </c>
      <c r="E203" s="34" t="s">
        <v>1233</v>
      </c>
      <c r="F203" s="34">
        <v>0.83</v>
      </c>
      <c r="G203" s="34">
        <v>9.85</v>
      </c>
      <c r="H203" s="34" t="s">
        <v>698</v>
      </c>
      <c r="I203" s="116">
        <v>360.96</v>
      </c>
      <c r="J203" s="125">
        <f t="shared" si="3"/>
        <v>187.69919999999999</v>
      </c>
      <c r="K203" s="65"/>
    </row>
    <row r="204" spans="1:11" ht="14.1" customHeight="1">
      <c r="A204" s="27">
        <v>74610</v>
      </c>
      <c r="B204" s="2" t="s">
        <v>701</v>
      </c>
      <c r="C204" s="5" t="s">
        <v>460</v>
      </c>
      <c r="D204" s="12">
        <v>6</v>
      </c>
      <c r="E204" s="34" t="s">
        <v>1842</v>
      </c>
      <c r="F204" s="34">
        <v>0.49</v>
      </c>
      <c r="G204" s="34">
        <v>5.0999999999999996</v>
      </c>
      <c r="H204" s="34" t="s">
        <v>702</v>
      </c>
      <c r="I204" s="116">
        <v>221.3</v>
      </c>
      <c r="J204" s="125">
        <f t="shared" si="3"/>
        <v>115.07600000000001</v>
      </c>
      <c r="K204" s="65"/>
    </row>
    <row r="205" spans="1:11" ht="15.95" customHeight="1">
      <c r="A205" s="4" t="s">
        <v>1934</v>
      </c>
      <c r="B205" s="53"/>
      <c r="C205" s="5"/>
      <c r="D205" s="53"/>
      <c r="E205" s="34"/>
      <c r="F205" s="34"/>
      <c r="G205" s="34"/>
      <c r="H205" s="53"/>
      <c r="I205" s="116"/>
      <c r="J205" s="125">
        <f t="shared" si="3"/>
        <v>0</v>
      </c>
      <c r="K205" s="65"/>
    </row>
    <row r="206" spans="1:11" ht="14.1" customHeight="1">
      <c r="A206" s="27">
        <v>74851</v>
      </c>
      <c r="B206" s="73" t="s">
        <v>1846</v>
      </c>
      <c r="C206" s="5" t="s">
        <v>460</v>
      </c>
      <c r="D206" s="34">
        <v>6</v>
      </c>
      <c r="E206" s="34" t="s">
        <v>1258</v>
      </c>
      <c r="F206" s="34">
        <v>0.45</v>
      </c>
      <c r="G206" s="34">
        <v>7.5</v>
      </c>
      <c r="H206" s="34" t="s">
        <v>1043</v>
      </c>
      <c r="I206" s="116">
        <v>201.35</v>
      </c>
      <c r="J206" s="125">
        <f t="shared" si="3"/>
        <v>104.702</v>
      </c>
      <c r="K206" s="65"/>
    </row>
    <row r="207" spans="1:11" ht="14.1" customHeight="1">
      <c r="A207" s="27">
        <v>74854</v>
      </c>
      <c r="B207" s="73" t="s">
        <v>1044</v>
      </c>
      <c r="C207" s="5" t="s">
        <v>460</v>
      </c>
      <c r="D207" s="34">
        <v>6</v>
      </c>
      <c r="E207" s="34" t="s">
        <v>1258</v>
      </c>
      <c r="F207" s="34">
        <v>0.45</v>
      </c>
      <c r="G207" s="34">
        <v>8.76</v>
      </c>
      <c r="H207" s="34" t="s">
        <v>1045</v>
      </c>
      <c r="I207" s="116">
        <v>251.69</v>
      </c>
      <c r="J207" s="125">
        <f t="shared" si="3"/>
        <v>130.87880000000001</v>
      </c>
      <c r="K207" s="65"/>
    </row>
    <row r="208" spans="1:11" ht="14.1" customHeight="1">
      <c r="A208" s="27">
        <v>74850</v>
      </c>
      <c r="B208" s="73" t="s">
        <v>1046</v>
      </c>
      <c r="C208" s="5" t="s">
        <v>460</v>
      </c>
      <c r="D208" s="34">
        <v>6</v>
      </c>
      <c r="E208" s="34" t="s">
        <v>1258</v>
      </c>
      <c r="F208" s="34">
        <v>0.45</v>
      </c>
      <c r="G208" s="34">
        <v>4.75</v>
      </c>
      <c r="H208" s="34" t="s">
        <v>1047</v>
      </c>
      <c r="I208" s="116">
        <v>138.43</v>
      </c>
      <c r="J208" s="125">
        <f t="shared" si="3"/>
        <v>71.98360000000001</v>
      </c>
      <c r="K208" s="65"/>
    </row>
    <row r="209" spans="1:11" ht="15.95" customHeight="1">
      <c r="A209" s="4" t="s">
        <v>77</v>
      </c>
      <c r="B209" s="2"/>
      <c r="C209" s="5"/>
      <c r="D209" s="5"/>
      <c r="E209" s="34"/>
      <c r="F209" s="34"/>
      <c r="G209" s="34"/>
      <c r="H209" s="5"/>
      <c r="I209" s="116"/>
      <c r="J209" s="125">
        <f t="shared" si="3"/>
        <v>0</v>
      </c>
      <c r="K209" s="65"/>
    </row>
    <row r="210" spans="1:11" ht="14.1" customHeight="1">
      <c r="A210" s="17">
        <v>45861</v>
      </c>
      <c r="B210" s="15" t="s">
        <v>1487</v>
      </c>
      <c r="C210" s="5" t="s">
        <v>460</v>
      </c>
      <c r="D210" s="5">
        <v>4</v>
      </c>
      <c r="E210" s="34" t="s">
        <v>1788</v>
      </c>
      <c r="F210" s="34">
        <v>2.2599999999999998</v>
      </c>
      <c r="G210" s="34">
        <v>44.65</v>
      </c>
      <c r="H210" s="5" t="s">
        <v>336</v>
      </c>
      <c r="I210" s="116">
        <v>455.04</v>
      </c>
      <c r="J210" s="125">
        <f t="shared" si="3"/>
        <v>236.62080000000003</v>
      </c>
      <c r="K210" s="65"/>
    </row>
    <row r="211" spans="1:11" ht="14.1" customHeight="1">
      <c r="A211" s="3">
        <v>45877</v>
      </c>
      <c r="B211" s="15" t="s">
        <v>2501</v>
      </c>
      <c r="C211" s="5" t="s">
        <v>460</v>
      </c>
      <c r="D211" s="5">
        <v>4</v>
      </c>
      <c r="E211" s="34" t="s">
        <v>1789</v>
      </c>
      <c r="F211" s="34">
        <v>1.58</v>
      </c>
      <c r="G211" s="34">
        <v>44.65</v>
      </c>
      <c r="H211" s="5" t="s">
        <v>2502</v>
      </c>
      <c r="I211" s="116">
        <v>455.04</v>
      </c>
      <c r="J211" s="125">
        <f t="shared" si="3"/>
        <v>236.62080000000003</v>
      </c>
      <c r="K211" s="65"/>
    </row>
    <row r="212" spans="1:11" ht="14.1" customHeight="1">
      <c r="A212" s="17">
        <v>45865</v>
      </c>
      <c r="B212" s="15" t="s">
        <v>1488</v>
      </c>
      <c r="C212" s="5" t="s">
        <v>460</v>
      </c>
      <c r="D212" s="5">
        <v>4</v>
      </c>
      <c r="E212" s="34" t="s">
        <v>1789</v>
      </c>
      <c r="F212" s="34">
        <v>1.58</v>
      </c>
      <c r="G212" s="34">
        <v>45.7</v>
      </c>
      <c r="H212" s="5" t="s">
        <v>75</v>
      </c>
      <c r="I212" s="116">
        <v>437.19</v>
      </c>
      <c r="J212" s="125">
        <f t="shared" si="3"/>
        <v>227.33880000000002</v>
      </c>
      <c r="K212" s="65"/>
    </row>
    <row r="213" spans="1:11" ht="14.1" customHeight="1">
      <c r="A213" s="3">
        <v>45881</v>
      </c>
      <c r="B213" s="15" t="s">
        <v>2503</v>
      </c>
      <c r="C213" s="5" t="s">
        <v>460</v>
      </c>
      <c r="D213" s="5">
        <v>4</v>
      </c>
      <c r="E213" s="34" t="s">
        <v>1789</v>
      </c>
      <c r="F213" s="34">
        <v>1.58</v>
      </c>
      <c r="G213" s="34">
        <v>43.22</v>
      </c>
      <c r="H213" s="5" t="s">
        <v>2504</v>
      </c>
      <c r="I213" s="116">
        <v>437.19</v>
      </c>
      <c r="J213" s="125">
        <f t="shared" si="3"/>
        <v>227.33880000000002</v>
      </c>
      <c r="K213" s="65"/>
    </row>
    <row r="214" spans="1:11" ht="14.1" customHeight="1">
      <c r="A214" s="17">
        <v>45882</v>
      </c>
      <c r="B214" s="15" t="s">
        <v>1489</v>
      </c>
      <c r="C214" s="5" t="s">
        <v>460</v>
      </c>
      <c r="D214" s="5">
        <v>4</v>
      </c>
      <c r="E214" s="34" t="s">
        <v>1789</v>
      </c>
      <c r="F214" s="34">
        <v>1.58</v>
      </c>
      <c r="G214" s="34">
        <v>39.299999999999997</v>
      </c>
      <c r="H214" s="5" t="s">
        <v>76</v>
      </c>
      <c r="I214" s="116">
        <v>398.54</v>
      </c>
      <c r="J214" s="125">
        <f t="shared" si="3"/>
        <v>207.24080000000001</v>
      </c>
      <c r="K214" s="65"/>
    </row>
    <row r="215" spans="1:11" ht="14.1" customHeight="1">
      <c r="A215" s="3">
        <v>45883</v>
      </c>
      <c r="B215" s="2" t="s">
        <v>2506</v>
      </c>
      <c r="C215" s="5" t="s">
        <v>460</v>
      </c>
      <c r="D215" s="5">
        <v>4</v>
      </c>
      <c r="E215" s="34" t="s">
        <v>1789</v>
      </c>
      <c r="F215" s="34">
        <v>1.58</v>
      </c>
      <c r="G215" s="34">
        <v>39.46</v>
      </c>
      <c r="H215" s="5" t="s">
        <v>2505</v>
      </c>
      <c r="I215" s="116">
        <v>398.54</v>
      </c>
      <c r="J215" s="125">
        <f t="shared" si="3"/>
        <v>207.24080000000001</v>
      </c>
      <c r="K215" s="65"/>
    </row>
    <row r="216" spans="1:11" ht="15.95" customHeight="1">
      <c r="A216" s="4" t="s">
        <v>1936</v>
      </c>
      <c r="B216" s="2"/>
      <c r="C216" s="5"/>
      <c r="D216" s="5"/>
      <c r="E216" s="34"/>
      <c r="F216" s="34"/>
      <c r="G216" s="34"/>
      <c r="H216" s="5"/>
      <c r="I216" s="116"/>
      <c r="J216" s="125">
        <f t="shared" si="3"/>
        <v>0</v>
      </c>
      <c r="K216" s="65"/>
    </row>
    <row r="217" spans="1:11" ht="14.1" customHeight="1">
      <c r="A217" s="3">
        <v>45811</v>
      </c>
      <c r="B217" s="2" t="s">
        <v>1847</v>
      </c>
      <c r="C217" s="5" t="s">
        <v>460</v>
      </c>
      <c r="D217" s="5">
        <v>4</v>
      </c>
      <c r="E217" s="34" t="s">
        <v>1789</v>
      </c>
      <c r="F217" s="34">
        <v>1.58</v>
      </c>
      <c r="G217" s="34">
        <v>45.46</v>
      </c>
      <c r="H217" s="5" t="s">
        <v>503</v>
      </c>
      <c r="I217" s="116">
        <v>501.12</v>
      </c>
      <c r="J217" s="125">
        <f t="shared" si="3"/>
        <v>260.58240000000001</v>
      </c>
      <c r="K217" s="65"/>
    </row>
    <row r="218" spans="1:11" ht="14.1" customHeight="1">
      <c r="A218" s="3">
        <v>45827</v>
      </c>
      <c r="B218" s="2" t="s">
        <v>2468</v>
      </c>
      <c r="C218" s="5" t="s">
        <v>460</v>
      </c>
      <c r="D218" s="5">
        <v>4</v>
      </c>
      <c r="E218" s="34" t="s">
        <v>1789</v>
      </c>
      <c r="F218" s="34">
        <v>1.58</v>
      </c>
      <c r="G218" s="92">
        <v>45.3</v>
      </c>
      <c r="H218" s="5" t="s">
        <v>2469</v>
      </c>
      <c r="I218" s="116">
        <v>501.12</v>
      </c>
      <c r="J218" s="125">
        <f t="shared" si="3"/>
        <v>260.58240000000001</v>
      </c>
      <c r="K218" s="65"/>
    </row>
    <row r="219" spans="1:11" ht="14.1" customHeight="1">
      <c r="A219" s="3">
        <v>45815</v>
      </c>
      <c r="B219" s="2" t="s">
        <v>1848</v>
      </c>
      <c r="C219" s="5" t="s">
        <v>460</v>
      </c>
      <c r="D219" s="5">
        <v>4</v>
      </c>
      <c r="E219" s="34" t="s">
        <v>1789</v>
      </c>
      <c r="F219" s="34">
        <v>1.58</v>
      </c>
      <c r="G219" s="34">
        <v>42.12</v>
      </c>
      <c r="H219" s="5" t="s">
        <v>470</v>
      </c>
      <c r="I219" s="116">
        <v>481.8</v>
      </c>
      <c r="J219" s="125">
        <f t="shared" si="3"/>
        <v>250.536</v>
      </c>
      <c r="K219" s="65"/>
    </row>
    <row r="220" spans="1:11" ht="14.1" customHeight="1">
      <c r="A220" s="3">
        <v>45831</v>
      </c>
      <c r="B220" s="2" t="s">
        <v>2466</v>
      </c>
      <c r="C220" s="5" t="s">
        <v>460</v>
      </c>
      <c r="D220" s="5">
        <v>4</v>
      </c>
      <c r="E220" s="34" t="s">
        <v>1789</v>
      </c>
      <c r="F220" s="34">
        <v>1.58</v>
      </c>
      <c r="G220" s="92">
        <v>42.02</v>
      </c>
      <c r="H220" s="5" t="s">
        <v>2467</v>
      </c>
      <c r="I220" s="116">
        <v>481.8</v>
      </c>
      <c r="J220" s="125">
        <f t="shared" si="3"/>
        <v>250.536</v>
      </c>
      <c r="K220" s="65"/>
    </row>
    <row r="221" spans="1:11" ht="14.1" customHeight="1">
      <c r="A221" s="3">
        <v>45832</v>
      </c>
      <c r="B221" s="2" t="s">
        <v>689</v>
      </c>
      <c r="C221" s="5" t="s">
        <v>460</v>
      </c>
      <c r="D221" s="5">
        <v>4</v>
      </c>
      <c r="E221" s="34" t="s">
        <v>1789</v>
      </c>
      <c r="F221" s="34">
        <v>1.58</v>
      </c>
      <c r="G221" s="34">
        <v>39.18</v>
      </c>
      <c r="H221" s="5" t="s">
        <v>471</v>
      </c>
      <c r="I221" s="116">
        <v>444.63</v>
      </c>
      <c r="J221" s="125">
        <f t="shared" si="3"/>
        <v>231.20760000000001</v>
      </c>
      <c r="K221" s="65"/>
    </row>
    <row r="222" spans="1:11" ht="15.95" customHeight="1">
      <c r="A222" s="4" t="s">
        <v>83</v>
      </c>
      <c r="B222" s="2"/>
      <c r="C222" s="2"/>
      <c r="D222" s="2"/>
      <c r="E222" s="34"/>
      <c r="F222" s="34"/>
      <c r="G222" s="34"/>
      <c r="H222" s="5"/>
      <c r="I222" s="116"/>
      <c r="J222" s="125">
        <f t="shared" si="3"/>
        <v>0</v>
      </c>
      <c r="K222" s="65"/>
    </row>
    <row r="223" spans="1:11" ht="14.1" customHeight="1">
      <c r="A223" s="17">
        <v>45851</v>
      </c>
      <c r="B223" s="15" t="s">
        <v>1490</v>
      </c>
      <c r="C223" s="5" t="s">
        <v>460</v>
      </c>
      <c r="D223" s="5">
        <v>4</v>
      </c>
      <c r="E223" s="34" t="s">
        <v>1231</v>
      </c>
      <c r="F223" s="34">
        <v>2.23</v>
      </c>
      <c r="G223" s="34">
        <v>45.62</v>
      </c>
      <c r="H223" s="5" t="s">
        <v>383</v>
      </c>
      <c r="I223" s="116">
        <v>428.27</v>
      </c>
      <c r="J223" s="125">
        <f t="shared" si="3"/>
        <v>222.7004</v>
      </c>
      <c r="K223" s="65"/>
    </row>
    <row r="224" spans="1:11" ht="14.1" customHeight="1">
      <c r="A224" s="17">
        <v>45871</v>
      </c>
      <c r="B224" s="15" t="s">
        <v>1491</v>
      </c>
      <c r="C224" s="5" t="s">
        <v>460</v>
      </c>
      <c r="D224" s="5">
        <v>4</v>
      </c>
      <c r="E224" s="34" t="s">
        <v>1231</v>
      </c>
      <c r="F224" s="34">
        <v>2.23</v>
      </c>
      <c r="G224" s="34">
        <v>45.38</v>
      </c>
      <c r="H224" s="5" t="s">
        <v>384</v>
      </c>
      <c r="I224" s="116">
        <v>428.27</v>
      </c>
      <c r="J224" s="125">
        <f t="shared" si="3"/>
        <v>222.7004</v>
      </c>
      <c r="K224" s="65"/>
    </row>
    <row r="225" spans="1:11" ht="14.1" customHeight="1">
      <c r="A225" s="17">
        <v>45855</v>
      </c>
      <c r="B225" s="15" t="s">
        <v>1492</v>
      </c>
      <c r="C225" s="5" t="s">
        <v>460</v>
      </c>
      <c r="D225" s="5">
        <v>4</v>
      </c>
      <c r="E225" s="34" t="s">
        <v>1231</v>
      </c>
      <c r="F225" s="34">
        <v>2.23</v>
      </c>
      <c r="G225" s="34">
        <v>43.12</v>
      </c>
      <c r="H225" s="5" t="s">
        <v>411</v>
      </c>
      <c r="I225" s="116">
        <v>410.44</v>
      </c>
      <c r="J225" s="125">
        <f t="shared" si="3"/>
        <v>213.4288</v>
      </c>
      <c r="K225" s="65"/>
    </row>
    <row r="226" spans="1:11" ht="14.1" customHeight="1">
      <c r="A226" s="17">
        <v>45875</v>
      </c>
      <c r="B226" s="15" t="s">
        <v>2651</v>
      </c>
      <c r="C226" s="5" t="s">
        <v>460</v>
      </c>
      <c r="D226" s="5">
        <v>4</v>
      </c>
      <c r="E226" s="34" t="s">
        <v>1231</v>
      </c>
      <c r="F226" s="34">
        <v>2.23</v>
      </c>
      <c r="G226" s="34">
        <v>42.9</v>
      </c>
      <c r="H226" s="5" t="s">
        <v>412</v>
      </c>
      <c r="I226" s="116">
        <v>410.44</v>
      </c>
      <c r="J226" s="125">
        <f t="shared" si="3"/>
        <v>213.4288</v>
      </c>
      <c r="K226" s="65"/>
    </row>
    <row r="227" spans="1:11" ht="14.1" customHeight="1">
      <c r="A227" s="17">
        <v>45857</v>
      </c>
      <c r="B227" s="15" t="s">
        <v>1493</v>
      </c>
      <c r="C227" s="5" t="s">
        <v>460</v>
      </c>
      <c r="D227" s="5">
        <v>4</v>
      </c>
      <c r="E227" s="34" t="s">
        <v>1231</v>
      </c>
      <c r="F227" s="34">
        <v>2.23</v>
      </c>
      <c r="G227" s="34">
        <v>43.94</v>
      </c>
      <c r="H227" s="5" t="s">
        <v>413</v>
      </c>
      <c r="I227" s="116">
        <v>433.13</v>
      </c>
      <c r="J227" s="125">
        <f t="shared" si="3"/>
        <v>225.2276</v>
      </c>
      <c r="K227" s="65"/>
    </row>
    <row r="228" spans="1:11" ht="14.1" customHeight="1">
      <c r="A228" s="17">
        <v>45856</v>
      </c>
      <c r="B228" s="15" t="s">
        <v>1494</v>
      </c>
      <c r="C228" s="5" t="s">
        <v>460</v>
      </c>
      <c r="D228" s="5">
        <v>4</v>
      </c>
      <c r="E228" s="34" t="s">
        <v>1231</v>
      </c>
      <c r="F228" s="34">
        <v>2.23</v>
      </c>
      <c r="G228" s="34">
        <v>38.46</v>
      </c>
      <c r="H228" s="5" t="s">
        <v>414</v>
      </c>
      <c r="I228" s="116">
        <v>339.06</v>
      </c>
      <c r="J228" s="125">
        <f t="shared" si="3"/>
        <v>176.31120000000001</v>
      </c>
      <c r="K228" s="65"/>
    </row>
    <row r="229" spans="1:11" ht="14.1" customHeight="1">
      <c r="A229" s="17">
        <v>45876</v>
      </c>
      <c r="B229" s="15" t="s">
        <v>1495</v>
      </c>
      <c r="C229" s="5" t="s">
        <v>460</v>
      </c>
      <c r="D229" s="5">
        <v>4</v>
      </c>
      <c r="E229" s="34" t="s">
        <v>1231</v>
      </c>
      <c r="F229" s="34">
        <v>2.23</v>
      </c>
      <c r="G229" s="34">
        <v>39.14</v>
      </c>
      <c r="H229" s="5" t="s">
        <v>415</v>
      </c>
      <c r="I229" s="116">
        <v>339.06</v>
      </c>
      <c r="J229" s="125">
        <f t="shared" si="3"/>
        <v>176.31120000000001</v>
      </c>
      <c r="K229" s="65"/>
    </row>
    <row r="230" spans="1:11" ht="15.95" customHeight="1">
      <c r="A230" s="4" t="s">
        <v>1935</v>
      </c>
      <c r="B230" s="3"/>
      <c r="C230" s="5"/>
      <c r="D230" s="5"/>
      <c r="E230" s="34"/>
      <c r="F230" s="34"/>
      <c r="G230" s="34"/>
      <c r="H230" s="5"/>
      <c r="I230" s="116"/>
      <c r="J230" s="125">
        <f t="shared" si="3"/>
        <v>0</v>
      </c>
      <c r="K230" s="65"/>
    </row>
    <row r="231" spans="1:11" ht="14.1" customHeight="1">
      <c r="A231" s="3">
        <v>45801</v>
      </c>
      <c r="B231" s="2" t="s">
        <v>1496</v>
      </c>
      <c r="C231" s="5" t="s">
        <v>460</v>
      </c>
      <c r="D231" s="5">
        <v>4</v>
      </c>
      <c r="E231" s="34" t="s">
        <v>1231</v>
      </c>
      <c r="F231" s="34">
        <v>2.23</v>
      </c>
      <c r="G231" s="34">
        <v>45.34</v>
      </c>
      <c r="H231" s="5" t="s">
        <v>251</v>
      </c>
      <c r="I231" s="116">
        <v>474.38</v>
      </c>
      <c r="J231" s="125">
        <f t="shared" si="3"/>
        <v>246.67760000000001</v>
      </c>
      <c r="K231" s="65"/>
    </row>
    <row r="232" spans="1:11" ht="14.1" customHeight="1">
      <c r="A232" s="3">
        <v>45821</v>
      </c>
      <c r="B232" s="2" t="s">
        <v>1497</v>
      </c>
      <c r="C232" s="5" t="s">
        <v>460</v>
      </c>
      <c r="D232" s="5">
        <v>4</v>
      </c>
      <c r="E232" s="34" t="s">
        <v>1231</v>
      </c>
      <c r="F232" s="34">
        <v>2.23</v>
      </c>
      <c r="G232" s="34">
        <v>45.18</v>
      </c>
      <c r="H232" s="5" t="s">
        <v>252</v>
      </c>
      <c r="I232" s="116">
        <v>474.38</v>
      </c>
      <c r="J232" s="125">
        <f t="shared" si="3"/>
        <v>246.67760000000001</v>
      </c>
      <c r="K232" s="65"/>
    </row>
    <row r="233" spans="1:11" ht="14.1" customHeight="1">
      <c r="A233" s="3">
        <v>45805</v>
      </c>
      <c r="B233" s="2" t="s">
        <v>1499</v>
      </c>
      <c r="C233" s="5" t="s">
        <v>460</v>
      </c>
      <c r="D233" s="5">
        <v>4</v>
      </c>
      <c r="E233" s="34" t="s">
        <v>1231</v>
      </c>
      <c r="F233" s="34">
        <v>2.23</v>
      </c>
      <c r="G233" s="34">
        <v>41.86</v>
      </c>
      <c r="H233" s="5" t="s">
        <v>253</v>
      </c>
      <c r="I233" s="116">
        <v>456.53</v>
      </c>
      <c r="J233" s="125">
        <f t="shared" si="3"/>
        <v>237.3956</v>
      </c>
      <c r="K233" s="65"/>
    </row>
    <row r="234" spans="1:11" ht="14.1" customHeight="1">
      <c r="A234" s="3">
        <v>45825</v>
      </c>
      <c r="B234" s="2" t="s">
        <v>1498</v>
      </c>
      <c r="C234" s="5" t="s">
        <v>460</v>
      </c>
      <c r="D234" s="5">
        <v>4</v>
      </c>
      <c r="E234" s="34" t="s">
        <v>1230</v>
      </c>
      <c r="F234" s="34">
        <v>1.89</v>
      </c>
      <c r="G234" s="34">
        <v>41.98</v>
      </c>
      <c r="H234" s="5" t="s">
        <v>352</v>
      </c>
      <c r="I234" s="116">
        <v>456.53</v>
      </c>
      <c r="J234" s="125">
        <f t="shared" si="3"/>
        <v>237.3956</v>
      </c>
      <c r="K234" s="65"/>
    </row>
    <row r="235" spans="1:11" ht="14.1" customHeight="1">
      <c r="A235" s="3">
        <v>45807</v>
      </c>
      <c r="B235" s="2" t="s">
        <v>1849</v>
      </c>
      <c r="C235" s="5" t="s">
        <v>460</v>
      </c>
      <c r="D235" s="5">
        <v>4</v>
      </c>
      <c r="E235" s="34" t="s">
        <v>1230</v>
      </c>
      <c r="F235" s="34">
        <v>1.89</v>
      </c>
      <c r="G235" s="34">
        <v>43.78</v>
      </c>
      <c r="H235" s="5" t="s">
        <v>482</v>
      </c>
      <c r="I235" s="116">
        <v>477.88</v>
      </c>
      <c r="J235" s="125">
        <f t="shared" si="3"/>
        <v>248.49760000000001</v>
      </c>
      <c r="K235" s="65"/>
    </row>
    <row r="236" spans="1:11" ht="14.1" customHeight="1">
      <c r="A236" s="3">
        <v>45806</v>
      </c>
      <c r="B236" s="2" t="s">
        <v>1232</v>
      </c>
      <c r="C236" s="5" t="s">
        <v>460</v>
      </c>
      <c r="D236" s="5">
        <v>4</v>
      </c>
      <c r="E236" s="34" t="s">
        <v>1230</v>
      </c>
      <c r="F236" s="34">
        <v>1.89</v>
      </c>
      <c r="G236" s="34">
        <v>38.78</v>
      </c>
      <c r="H236" s="5" t="s">
        <v>483</v>
      </c>
      <c r="I236" s="116">
        <v>385.16</v>
      </c>
      <c r="J236" s="125">
        <f t="shared" si="3"/>
        <v>200.28320000000002</v>
      </c>
      <c r="K236" s="65"/>
    </row>
    <row r="237" spans="1:11" ht="14.1" customHeight="1">
      <c r="A237" s="3">
        <v>45826</v>
      </c>
      <c r="B237" s="2" t="s">
        <v>691</v>
      </c>
      <c r="C237" s="5" t="s">
        <v>460</v>
      </c>
      <c r="D237" s="5">
        <v>4</v>
      </c>
      <c r="E237" s="34" t="s">
        <v>1230</v>
      </c>
      <c r="F237" s="34">
        <v>1.89</v>
      </c>
      <c r="G237" s="34">
        <v>38.92</v>
      </c>
      <c r="H237" s="5" t="s">
        <v>502</v>
      </c>
      <c r="I237" s="116">
        <v>385.16</v>
      </c>
      <c r="J237" s="125">
        <f t="shared" si="3"/>
        <v>200.28320000000002</v>
      </c>
      <c r="K237" s="65"/>
    </row>
    <row r="238" spans="1:11" ht="15.95" customHeight="1">
      <c r="A238" s="4" t="s">
        <v>160</v>
      </c>
      <c r="B238" s="3"/>
      <c r="C238" s="5"/>
      <c r="D238" s="5"/>
      <c r="E238" s="34"/>
      <c r="F238" s="34"/>
      <c r="G238" s="34"/>
      <c r="H238" s="5"/>
      <c r="I238" s="116"/>
      <c r="J238" s="125">
        <f t="shared" si="3"/>
        <v>0</v>
      </c>
      <c r="K238" s="65"/>
    </row>
    <row r="239" spans="1:11" ht="14.1" customHeight="1">
      <c r="A239" s="3">
        <v>45670</v>
      </c>
      <c r="B239" s="9" t="s">
        <v>690</v>
      </c>
      <c r="C239" s="5" t="s">
        <v>460</v>
      </c>
      <c r="D239" s="5">
        <v>1</v>
      </c>
      <c r="E239" s="34" t="s">
        <v>1850</v>
      </c>
      <c r="F239" s="34">
        <v>1.24</v>
      </c>
      <c r="G239" s="34">
        <v>29.6</v>
      </c>
      <c r="H239" s="5" t="s">
        <v>161</v>
      </c>
      <c r="I239" s="116">
        <v>1615.99</v>
      </c>
      <c r="J239" s="125">
        <f t="shared" si="3"/>
        <v>840.31479999999999</v>
      </c>
      <c r="K239" s="65"/>
    </row>
    <row r="240" spans="1:11" s="2" customFormat="1" ht="16.5">
      <c r="A240" s="3">
        <v>45676</v>
      </c>
      <c r="B240" s="3" t="s">
        <v>2513</v>
      </c>
      <c r="C240" s="5" t="s">
        <v>460</v>
      </c>
      <c r="D240" s="5">
        <v>1</v>
      </c>
      <c r="E240" s="34" t="s">
        <v>1850</v>
      </c>
      <c r="F240" s="34">
        <v>1.24</v>
      </c>
      <c r="G240" s="34">
        <v>29.6</v>
      </c>
      <c r="H240" s="5" t="s">
        <v>2514</v>
      </c>
      <c r="I240" s="116">
        <v>1527.96</v>
      </c>
      <c r="J240" s="125">
        <f t="shared" si="3"/>
        <v>794.53920000000005</v>
      </c>
    </row>
    <row r="241" spans="1:11" ht="14.1" customHeight="1">
      <c r="A241" s="3">
        <v>45680</v>
      </c>
      <c r="B241" s="9" t="s">
        <v>1399</v>
      </c>
      <c r="C241" s="5" t="s">
        <v>460</v>
      </c>
      <c r="D241" s="5">
        <v>1</v>
      </c>
      <c r="E241" s="34" t="s">
        <v>1790</v>
      </c>
      <c r="F241" s="34">
        <v>1.45</v>
      </c>
      <c r="G241" s="34">
        <v>30.1</v>
      </c>
      <c r="H241" s="5" t="s">
        <v>1009</v>
      </c>
      <c r="I241" s="116">
        <v>1704.08</v>
      </c>
      <c r="J241" s="125">
        <f t="shared" si="3"/>
        <v>886.12159999999994</v>
      </c>
      <c r="K241" s="65"/>
    </row>
    <row r="242" spans="1:11" ht="15.95" customHeight="1">
      <c r="A242" s="4" t="s">
        <v>1007</v>
      </c>
      <c r="B242" s="3"/>
      <c r="C242" s="5"/>
      <c r="D242" s="5"/>
      <c r="E242" s="34"/>
      <c r="F242" s="34"/>
      <c r="G242" s="34"/>
      <c r="H242" s="5"/>
      <c r="I242" s="116"/>
      <c r="J242" s="125">
        <f t="shared" si="3"/>
        <v>0</v>
      </c>
      <c r="K242" s="65"/>
    </row>
    <row r="243" spans="1:11" ht="14.1" customHeight="1">
      <c r="A243" s="3">
        <v>46000</v>
      </c>
      <c r="B243" s="9" t="s">
        <v>1025</v>
      </c>
      <c r="C243" s="5" t="s">
        <v>460</v>
      </c>
      <c r="D243" s="5">
        <v>1</v>
      </c>
      <c r="E243" s="34" t="s">
        <v>1851</v>
      </c>
      <c r="F243" s="34">
        <v>1.46</v>
      </c>
      <c r="G243" s="34">
        <v>17.13</v>
      </c>
      <c r="H243" s="5" t="s">
        <v>1008</v>
      </c>
      <c r="I243" s="116">
        <v>1302.48</v>
      </c>
      <c r="J243" s="125">
        <f t="shared" si="3"/>
        <v>677.28960000000006</v>
      </c>
      <c r="K243" s="65"/>
    </row>
    <row r="244" spans="1:11" ht="15.95" customHeight="1">
      <c r="A244" s="4" t="s">
        <v>1507</v>
      </c>
      <c r="B244" s="3"/>
      <c r="C244" s="5"/>
      <c r="D244" s="5"/>
      <c r="E244" s="34"/>
      <c r="F244" s="34"/>
      <c r="G244" s="34"/>
      <c r="H244" s="6"/>
      <c r="I244" s="116">
        <v>0</v>
      </c>
      <c r="J244" s="125">
        <f t="shared" si="3"/>
        <v>0</v>
      </c>
      <c r="K244" s="65"/>
    </row>
    <row r="245" spans="1:11" ht="14.1" customHeight="1">
      <c r="A245" s="3">
        <v>45601</v>
      </c>
      <c r="B245" s="2" t="s">
        <v>1500</v>
      </c>
      <c r="C245" s="5" t="s">
        <v>460</v>
      </c>
      <c r="D245" s="5">
        <v>2</v>
      </c>
      <c r="E245" s="34" t="s">
        <v>1230</v>
      </c>
      <c r="F245" s="34">
        <v>1.89</v>
      </c>
      <c r="G245" s="34">
        <v>28.65</v>
      </c>
      <c r="H245" s="5" t="s">
        <v>339</v>
      </c>
      <c r="I245" s="116">
        <v>1192.49</v>
      </c>
      <c r="J245" s="125">
        <f t="shared" si="3"/>
        <v>620.09480000000008</v>
      </c>
      <c r="K245" s="65"/>
    </row>
    <row r="246" spans="1:11" ht="14.1" customHeight="1">
      <c r="A246" s="3">
        <v>45621</v>
      </c>
      <c r="B246" s="2" t="s">
        <v>1501</v>
      </c>
      <c r="C246" s="5" t="s">
        <v>460</v>
      </c>
      <c r="D246" s="5">
        <v>2</v>
      </c>
      <c r="E246" s="34" t="s">
        <v>1230</v>
      </c>
      <c r="F246" s="34">
        <v>1.89</v>
      </c>
      <c r="G246" s="34">
        <v>28.61</v>
      </c>
      <c r="H246" s="5" t="s">
        <v>172</v>
      </c>
      <c r="I246" s="116">
        <v>1192.49</v>
      </c>
      <c r="J246" s="125">
        <f t="shared" si="3"/>
        <v>620.09480000000008</v>
      </c>
      <c r="K246" s="65"/>
    </row>
    <row r="247" spans="1:11" ht="14.1" customHeight="1">
      <c r="A247" s="3">
        <v>45605</v>
      </c>
      <c r="B247" s="2" t="s">
        <v>1502</v>
      </c>
      <c r="C247" s="5" t="s">
        <v>460</v>
      </c>
      <c r="D247" s="5">
        <v>2</v>
      </c>
      <c r="E247" s="34" t="s">
        <v>1230</v>
      </c>
      <c r="F247" s="34">
        <v>1.89</v>
      </c>
      <c r="G247" s="34">
        <v>26.35</v>
      </c>
      <c r="H247" s="5" t="s">
        <v>173</v>
      </c>
      <c r="I247" s="116">
        <v>1192.49</v>
      </c>
      <c r="J247" s="125">
        <f t="shared" si="3"/>
        <v>620.09480000000008</v>
      </c>
      <c r="K247" s="65"/>
    </row>
    <row r="248" spans="1:11" ht="14.1" customHeight="1">
      <c r="A248" s="3">
        <v>45600</v>
      </c>
      <c r="B248" s="2" t="s">
        <v>1503</v>
      </c>
      <c r="C248" s="5" t="s">
        <v>460</v>
      </c>
      <c r="D248" s="5">
        <v>2</v>
      </c>
      <c r="E248" s="34" t="s">
        <v>1230</v>
      </c>
      <c r="F248" s="34">
        <v>1.89</v>
      </c>
      <c r="G248" s="34">
        <v>24.81</v>
      </c>
      <c r="H248" s="5" t="s">
        <v>8</v>
      </c>
      <c r="I248" s="116">
        <v>1142.49</v>
      </c>
      <c r="J248" s="125">
        <f t="shared" si="3"/>
        <v>594.09480000000008</v>
      </c>
      <c r="K248" s="65"/>
    </row>
    <row r="249" spans="1:11" ht="14.1" customHeight="1">
      <c r="A249" s="3">
        <v>45620</v>
      </c>
      <c r="B249" s="2" t="s">
        <v>1504</v>
      </c>
      <c r="C249" s="5" t="s">
        <v>460</v>
      </c>
      <c r="D249" s="5">
        <v>2</v>
      </c>
      <c r="E249" s="34" t="s">
        <v>1230</v>
      </c>
      <c r="F249" s="34">
        <v>1.89</v>
      </c>
      <c r="G249" s="34">
        <v>24.79</v>
      </c>
      <c r="H249" s="5" t="s">
        <v>296</v>
      </c>
      <c r="I249" s="116">
        <v>1142.49</v>
      </c>
      <c r="J249" s="125">
        <f t="shared" si="3"/>
        <v>594.09480000000008</v>
      </c>
      <c r="K249" s="65"/>
    </row>
    <row r="250" spans="1:11" ht="15.95" customHeight="1">
      <c r="A250" s="4" t="s">
        <v>826</v>
      </c>
      <c r="B250" s="2"/>
      <c r="C250" s="5"/>
      <c r="D250" s="5"/>
      <c r="E250" s="34"/>
      <c r="F250" s="34"/>
      <c r="G250" s="34"/>
      <c r="H250" s="5"/>
      <c r="I250" s="116"/>
      <c r="J250" s="125">
        <f t="shared" si="3"/>
        <v>0</v>
      </c>
      <c r="K250" s="65"/>
    </row>
    <row r="251" spans="1:11" ht="14.1" customHeight="1">
      <c r="A251" s="3">
        <v>44311</v>
      </c>
      <c r="B251" s="56" t="s">
        <v>2652</v>
      </c>
      <c r="C251" s="5" t="s">
        <v>460</v>
      </c>
      <c r="D251" s="5">
        <v>6</v>
      </c>
      <c r="E251" s="34" t="s">
        <v>1229</v>
      </c>
      <c r="F251" s="34">
        <v>2.0099999999999998</v>
      </c>
      <c r="G251" s="34">
        <v>27.57</v>
      </c>
      <c r="H251" s="5" t="s">
        <v>827</v>
      </c>
      <c r="I251" s="116">
        <v>467.1</v>
      </c>
      <c r="J251" s="125">
        <f t="shared" si="3"/>
        <v>242.89200000000002</v>
      </c>
      <c r="K251" s="65"/>
    </row>
    <row r="252" spans="1:11" ht="14.1" customHeight="1">
      <c r="A252" s="3">
        <v>44307</v>
      </c>
      <c r="B252" s="56" t="s">
        <v>2653</v>
      </c>
      <c r="C252" s="5" t="s">
        <v>460</v>
      </c>
      <c r="D252" s="5">
        <v>6</v>
      </c>
      <c r="E252" s="34" t="s">
        <v>1229</v>
      </c>
      <c r="F252" s="34">
        <v>2.0099999999999998</v>
      </c>
      <c r="G252" s="34">
        <v>27.57</v>
      </c>
      <c r="H252" s="5" t="s">
        <v>879</v>
      </c>
      <c r="I252" s="116">
        <v>467.1</v>
      </c>
      <c r="J252" s="125">
        <f t="shared" si="3"/>
        <v>242.89200000000002</v>
      </c>
      <c r="K252" s="65"/>
    </row>
    <row r="253" spans="1:11" ht="14.1" customHeight="1">
      <c r="A253" s="3">
        <v>44315</v>
      </c>
      <c r="B253" s="2" t="s">
        <v>2654</v>
      </c>
      <c r="C253" s="5" t="s">
        <v>460</v>
      </c>
      <c r="D253" s="5">
        <v>6</v>
      </c>
      <c r="E253" s="34" t="s">
        <v>1229</v>
      </c>
      <c r="F253" s="34">
        <v>2.0099999999999998</v>
      </c>
      <c r="G253" s="34">
        <v>27.15</v>
      </c>
      <c r="H253" s="5" t="s">
        <v>828</v>
      </c>
      <c r="I253" s="116">
        <v>439.94</v>
      </c>
      <c r="J253" s="125">
        <f t="shared" si="3"/>
        <v>228.7688</v>
      </c>
      <c r="K253" s="65"/>
    </row>
    <row r="254" spans="1:11" ht="14.1" customHeight="1">
      <c r="A254" s="3">
        <v>44301</v>
      </c>
      <c r="B254" s="56" t="s">
        <v>2655</v>
      </c>
      <c r="C254" s="5" t="s">
        <v>460</v>
      </c>
      <c r="D254" s="5">
        <v>6</v>
      </c>
      <c r="E254" s="34" t="s">
        <v>1229</v>
      </c>
      <c r="F254" s="34">
        <v>2.0099999999999998</v>
      </c>
      <c r="G254" s="34">
        <v>27.57</v>
      </c>
      <c r="H254" s="5" t="s">
        <v>830</v>
      </c>
      <c r="I254" s="116">
        <v>453.48</v>
      </c>
      <c r="J254" s="125">
        <f t="shared" si="3"/>
        <v>235.80960000000002</v>
      </c>
      <c r="K254" s="65"/>
    </row>
    <row r="255" spans="1:11" ht="14.1" customHeight="1">
      <c r="A255" s="3">
        <v>44305</v>
      </c>
      <c r="B255" s="2" t="s">
        <v>2656</v>
      </c>
      <c r="C255" s="5" t="s">
        <v>460</v>
      </c>
      <c r="D255" s="5">
        <v>6</v>
      </c>
      <c r="E255" s="34" t="s">
        <v>1229</v>
      </c>
      <c r="F255" s="34">
        <v>2.0099999999999998</v>
      </c>
      <c r="G255" s="34">
        <v>27.15</v>
      </c>
      <c r="H255" s="5" t="s">
        <v>831</v>
      </c>
      <c r="I255" s="116">
        <v>426.33</v>
      </c>
      <c r="J255" s="125">
        <f t="shared" si="3"/>
        <v>221.69159999999999</v>
      </c>
      <c r="K255" s="65"/>
    </row>
    <row r="256" spans="1:11" ht="14.1" customHeight="1">
      <c r="A256" s="3">
        <v>44310</v>
      </c>
      <c r="B256" s="2" t="s">
        <v>2657</v>
      </c>
      <c r="C256" s="5" t="s">
        <v>460</v>
      </c>
      <c r="D256" s="5">
        <v>6</v>
      </c>
      <c r="E256" s="34" t="s">
        <v>1229</v>
      </c>
      <c r="F256" s="34">
        <v>2.0099999999999998</v>
      </c>
      <c r="G256" s="34">
        <v>24.13</v>
      </c>
      <c r="H256" s="5" t="s">
        <v>829</v>
      </c>
      <c r="I256" s="116">
        <v>391.35</v>
      </c>
      <c r="J256" s="125">
        <f t="shared" si="3"/>
        <v>203.50200000000001</v>
      </c>
      <c r="K256" s="65"/>
    </row>
    <row r="257" spans="1:11" ht="14.1" customHeight="1">
      <c r="A257" s="3">
        <v>44300</v>
      </c>
      <c r="B257" s="2" t="s">
        <v>2658</v>
      </c>
      <c r="C257" s="5" t="s">
        <v>460</v>
      </c>
      <c r="D257" s="5">
        <v>6</v>
      </c>
      <c r="E257" s="34" t="s">
        <v>1229</v>
      </c>
      <c r="F257" s="34">
        <v>2.0099999999999998</v>
      </c>
      <c r="G257" s="34">
        <v>24.13</v>
      </c>
      <c r="H257" s="5" t="s">
        <v>832</v>
      </c>
      <c r="I257" s="116">
        <v>377.73</v>
      </c>
      <c r="J257" s="125">
        <f t="shared" si="3"/>
        <v>196.4196</v>
      </c>
      <c r="K257" s="65"/>
    </row>
    <row r="258" spans="1:11" ht="15.95" customHeight="1">
      <c r="A258" s="4" t="s">
        <v>1508</v>
      </c>
      <c r="B258" s="2"/>
      <c r="C258" s="5"/>
      <c r="D258" s="5"/>
      <c r="E258" s="34"/>
      <c r="F258" s="34"/>
      <c r="G258" s="34"/>
      <c r="H258" s="5"/>
      <c r="I258" s="116"/>
      <c r="J258" s="125">
        <f t="shared" si="3"/>
        <v>0</v>
      </c>
      <c r="K258" s="65"/>
    </row>
    <row r="259" spans="1:11" ht="14.1" customHeight="1">
      <c r="A259" s="3">
        <v>44331</v>
      </c>
      <c r="B259" s="74" t="s">
        <v>1505</v>
      </c>
      <c r="C259" s="5" t="s">
        <v>460</v>
      </c>
      <c r="D259" s="5">
        <v>6</v>
      </c>
      <c r="E259" s="34" t="s">
        <v>1229</v>
      </c>
      <c r="F259" s="34">
        <v>2.0099999999999998</v>
      </c>
      <c r="G259" s="34">
        <v>27.57</v>
      </c>
      <c r="H259" s="36" t="s">
        <v>1132</v>
      </c>
      <c r="I259" s="116">
        <v>531.9</v>
      </c>
      <c r="J259" s="125">
        <f t="shared" si="3"/>
        <v>276.58800000000002</v>
      </c>
      <c r="K259" s="65"/>
    </row>
    <row r="260" spans="1:11" ht="14.1" customHeight="1">
      <c r="A260" s="3">
        <v>44335</v>
      </c>
      <c r="B260" s="2" t="s">
        <v>1506</v>
      </c>
      <c r="C260" s="5" t="s">
        <v>460</v>
      </c>
      <c r="D260" s="5">
        <v>6</v>
      </c>
      <c r="E260" s="34" t="s">
        <v>1229</v>
      </c>
      <c r="F260" s="34">
        <v>2.0099999999999998</v>
      </c>
      <c r="G260" s="34">
        <v>27.15</v>
      </c>
      <c r="H260" s="5" t="s">
        <v>1133</v>
      </c>
      <c r="I260" s="116">
        <v>504.75</v>
      </c>
      <c r="J260" s="125">
        <f t="shared" si="3"/>
        <v>262.47000000000003</v>
      </c>
      <c r="K260" s="65"/>
    </row>
    <row r="261" spans="1:11" ht="14.1" customHeight="1">
      <c r="A261" s="3">
        <v>44321</v>
      </c>
      <c r="B261" s="74" t="s">
        <v>1509</v>
      </c>
      <c r="C261" s="5" t="s">
        <v>460</v>
      </c>
      <c r="D261" s="5">
        <v>6</v>
      </c>
      <c r="E261" s="34" t="s">
        <v>1229</v>
      </c>
      <c r="F261" s="34">
        <v>2.0099999999999998</v>
      </c>
      <c r="G261" s="34">
        <v>27.57</v>
      </c>
      <c r="H261" s="5" t="s">
        <v>1136</v>
      </c>
      <c r="I261" s="116">
        <v>518.29</v>
      </c>
      <c r="J261" s="125">
        <f t="shared" si="3"/>
        <v>269.51080000000002</v>
      </c>
      <c r="K261" s="65"/>
    </row>
    <row r="262" spans="1:11" ht="14.1" customHeight="1">
      <c r="A262" s="3">
        <v>44325</v>
      </c>
      <c r="B262" s="2" t="s">
        <v>1510</v>
      </c>
      <c r="C262" s="5" t="s">
        <v>460</v>
      </c>
      <c r="D262" s="5">
        <v>6</v>
      </c>
      <c r="E262" s="34" t="s">
        <v>1229</v>
      </c>
      <c r="F262" s="34">
        <v>2.0099999999999998</v>
      </c>
      <c r="G262" s="34">
        <v>27.15</v>
      </c>
      <c r="H262" s="5" t="s">
        <v>1137</v>
      </c>
      <c r="I262" s="116">
        <v>491.13</v>
      </c>
      <c r="J262" s="125">
        <f t="shared" si="3"/>
        <v>255.38760000000002</v>
      </c>
      <c r="K262" s="65"/>
    </row>
    <row r="263" spans="1:11" ht="14.1" customHeight="1">
      <c r="A263" s="3">
        <v>44330</v>
      </c>
      <c r="B263" s="2" t="s">
        <v>1400</v>
      </c>
      <c r="C263" s="5" t="s">
        <v>460</v>
      </c>
      <c r="D263" s="5">
        <v>6</v>
      </c>
      <c r="E263" s="34" t="s">
        <v>1229</v>
      </c>
      <c r="F263" s="34">
        <v>2.0099999999999998</v>
      </c>
      <c r="G263" s="34">
        <v>24.13</v>
      </c>
      <c r="H263" s="5" t="s">
        <v>1134</v>
      </c>
      <c r="I263" s="116">
        <v>456.15</v>
      </c>
      <c r="J263" s="125">
        <f t="shared" ref="J263:J326" si="4">I263*0.52</f>
        <v>237.19800000000001</v>
      </c>
      <c r="K263" s="65"/>
    </row>
    <row r="264" spans="1:11" ht="14.1" customHeight="1">
      <c r="A264" s="3">
        <v>44320</v>
      </c>
      <c r="B264" s="2" t="s">
        <v>1401</v>
      </c>
      <c r="C264" s="5" t="s">
        <v>460</v>
      </c>
      <c r="D264" s="5">
        <v>6</v>
      </c>
      <c r="E264" s="34" t="s">
        <v>1229</v>
      </c>
      <c r="F264" s="34">
        <v>2.0099999999999998</v>
      </c>
      <c r="G264" s="34">
        <v>24.13</v>
      </c>
      <c r="H264" s="5" t="s">
        <v>1135</v>
      </c>
      <c r="I264" s="116">
        <v>442.55</v>
      </c>
      <c r="J264" s="125">
        <f t="shared" si="4"/>
        <v>230.126</v>
      </c>
      <c r="K264" s="65"/>
    </row>
    <row r="265" spans="1:11" s="1" customFormat="1" ht="15.95" customHeight="1">
      <c r="A265" s="4" t="s">
        <v>1950</v>
      </c>
      <c r="B265" s="2"/>
      <c r="C265" s="5"/>
      <c r="D265" s="5"/>
      <c r="E265" s="34"/>
      <c r="F265" s="34"/>
      <c r="G265" s="34"/>
      <c r="H265" s="5"/>
      <c r="I265" s="116"/>
      <c r="J265" s="125">
        <f t="shared" si="4"/>
        <v>0</v>
      </c>
    </row>
    <row r="266" spans="1:11" s="1" customFormat="1" ht="14.1" customHeight="1">
      <c r="A266" s="3">
        <v>44361</v>
      </c>
      <c r="B266" s="2" t="s">
        <v>1511</v>
      </c>
      <c r="C266" s="5" t="s">
        <v>460</v>
      </c>
      <c r="D266" s="5">
        <v>6</v>
      </c>
      <c r="E266" s="34" t="s">
        <v>1791</v>
      </c>
      <c r="F266" s="34">
        <v>2.0099999999999998</v>
      </c>
      <c r="G266" s="34">
        <v>31.75</v>
      </c>
      <c r="H266" s="5" t="s">
        <v>1432</v>
      </c>
      <c r="I266" s="116">
        <v>453.49</v>
      </c>
      <c r="J266" s="125">
        <f t="shared" si="4"/>
        <v>235.81480000000002</v>
      </c>
    </row>
    <row r="267" spans="1:11" s="1" customFormat="1" ht="14.1" customHeight="1">
      <c r="A267" s="3">
        <v>44371</v>
      </c>
      <c r="B267" s="2" t="s">
        <v>1512</v>
      </c>
      <c r="C267" s="5" t="s">
        <v>460</v>
      </c>
      <c r="D267" s="5">
        <v>6</v>
      </c>
      <c r="E267" s="34" t="s">
        <v>1791</v>
      </c>
      <c r="F267" s="34">
        <v>2.0099999999999998</v>
      </c>
      <c r="G267" s="34">
        <v>28.5</v>
      </c>
      <c r="H267" s="5" t="s">
        <v>1433</v>
      </c>
      <c r="I267" s="116">
        <v>440.27</v>
      </c>
      <c r="J267" s="125">
        <f t="shared" si="4"/>
        <v>228.94040000000001</v>
      </c>
    </row>
    <row r="268" spans="1:11" s="1" customFormat="1" ht="14.1" customHeight="1">
      <c r="A268" s="3">
        <v>44365</v>
      </c>
      <c r="B268" s="2" t="s">
        <v>1513</v>
      </c>
      <c r="C268" s="5" t="s">
        <v>460</v>
      </c>
      <c r="D268" s="5">
        <v>6</v>
      </c>
      <c r="E268" s="34" t="s">
        <v>1791</v>
      </c>
      <c r="F268" s="34">
        <v>2.0099999999999998</v>
      </c>
      <c r="G268" s="34">
        <v>30.25</v>
      </c>
      <c r="H268" s="5" t="s">
        <v>1434</v>
      </c>
      <c r="I268" s="116">
        <v>427.12</v>
      </c>
      <c r="J268" s="125">
        <f t="shared" si="4"/>
        <v>222.10240000000002</v>
      </c>
    </row>
    <row r="269" spans="1:11" s="1" customFormat="1" ht="14.1" customHeight="1">
      <c r="A269" s="3">
        <v>44375</v>
      </c>
      <c r="B269" s="2" t="s">
        <v>1514</v>
      </c>
      <c r="C269" s="5" t="s">
        <v>460</v>
      </c>
      <c r="D269" s="5">
        <v>6</v>
      </c>
      <c r="E269" s="34" t="s">
        <v>1791</v>
      </c>
      <c r="F269" s="34">
        <v>2.0099999999999998</v>
      </c>
      <c r="G269" s="34">
        <v>30.25</v>
      </c>
      <c r="H269" s="5" t="s">
        <v>1435</v>
      </c>
      <c r="I269" s="116">
        <v>413.91</v>
      </c>
      <c r="J269" s="125">
        <f t="shared" si="4"/>
        <v>215.23320000000001</v>
      </c>
    </row>
    <row r="270" spans="1:11" s="1" customFormat="1" ht="14.1" customHeight="1">
      <c r="A270" s="3">
        <v>44360</v>
      </c>
      <c r="B270" s="2" t="s">
        <v>1515</v>
      </c>
      <c r="C270" s="5" t="s">
        <v>460</v>
      </c>
      <c r="D270" s="5">
        <v>6</v>
      </c>
      <c r="E270" s="34" t="s">
        <v>1791</v>
      </c>
      <c r="F270" s="34">
        <v>2.0099999999999998</v>
      </c>
      <c r="G270" s="34">
        <v>27.9</v>
      </c>
      <c r="H270" s="5" t="s">
        <v>1436</v>
      </c>
      <c r="I270" s="116">
        <v>379.95</v>
      </c>
      <c r="J270" s="125">
        <f t="shared" si="4"/>
        <v>197.57400000000001</v>
      </c>
    </row>
    <row r="271" spans="1:11" s="1" customFormat="1" ht="14.1" customHeight="1">
      <c r="A271" s="3">
        <v>44370</v>
      </c>
      <c r="B271" s="2" t="s">
        <v>1516</v>
      </c>
      <c r="C271" s="5" t="s">
        <v>460</v>
      </c>
      <c r="D271" s="5">
        <v>6</v>
      </c>
      <c r="E271" s="34" t="s">
        <v>1791</v>
      </c>
      <c r="F271" s="34">
        <v>2.0099999999999998</v>
      </c>
      <c r="G271" s="34">
        <v>27.9</v>
      </c>
      <c r="H271" s="5" t="s">
        <v>1437</v>
      </c>
      <c r="I271" s="116">
        <v>366.73</v>
      </c>
      <c r="J271" s="125">
        <f t="shared" si="4"/>
        <v>190.6996</v>
      </c>
    </row>
    <row r="272" spans="1:11" ht="15.95" customHeight="1">
      <c r="A272" s="4" t="s">
        <v>302</v>
      </c>
      <c r="B272" s="2"/>
      <c r="C272" s="5"/>
      <c r="D272" s="5"/>
      <c r="E272" s="34"/>
      <c r="F272" s="34"/>
      <c r="G272" s="34"/>
      <c r="H272" s="5"/>
      <c r="I272" s="116"/>
      <c r="J272" s="125">
        <f t="shared" si="4"/>
        <v>0</v>
      </c>
      <c r="K272" s="65"/>
    </row>
    <row r="273" spans="1:11" ht="14.1" customHeight="1">
      <c r="A273" s="3">
        <v>44450</v>
      </c>
      <c r="B273" s="2" t="s">
        <v>1519</v>
      </c>
      <c r="C273" s="5" t="s">
        <v>460</v>
      </c>
      <c r="D273" s="5">
        <v>6</v>
      </c>
      <c r="E273" s="34" t="s">
        <v>1229</v>
      </c>
      <c r="F273" s="34">
        <v>2.0099999999999998</v>
      </c>
      <c r="G273" s="34">
        <v>29.06</v>
      </c>
      <c r="H273" s="5" t="s">
        <v>303</v>
      </c>
      <c r="I273" s="116">
        <v>434.78</v>
      </c>
      <c r="J273" s="125">
        <f t="shared" si="4"/>
        <v>226.0856</v>
      </c>
      <c r="K273" s="65"/>
    </row>
    <row r="274" spans="1:11" ht="14.1" customHeight="1">
      <c r="A274" s="3">
        <v>44451</v>
      </c>
      <c r="B274" s="2" t="s">
        <v>1518</v>
      </c>
      <c r="C274" s="5" t="s">
        <v>460</v>
      </c>
      <c r="D274" s="5">
        <v>6</v>
      </c>
      <c r="E274" s="34" t="s">
        <v>1229</v>
      </c>
      <c r="F274" s="34">
        <v>2.0099999999999998</v>
      </c>
      <c r="G274" s="34">
        <v>24.26</v>
      </c>
      <c r="H274" s="5" t="s">
        <v>102</v>
      </c>
      <c r="I274" s="116">
        <v>407.11</v>
      </c>
      <c r="J274" s="125">
        <f t="shared" si="4"/>
        <v>211.69720000000001</v>
      </c>
      <c r="K274" s="65"/>
    </row>
    <row r="275" spans="1:11" ht="14.1" customHeight="1">
      <c r="A275" s="3">
        <v>44454</v>
      </c>
      <c r="B275" s="2" t="s">
        <v>1517</v>
      </c>
      <c r="C275" s="5" t="s">
        <v>460</v>
      </c>
      <c r="D275" s="5">
        <v>6</v>
      </c>
      <c r="E275" s="34" t="s">
        <v>1229</v>
      </c>
      <c r="F275" s="34">
        <v>2.0099999999999998</v>
      </c>
      <c r="G275" s="34">
        <v>20.36</v>
      </c>
      <c r="H275" s="5" t="s">
        <v>675</v>
      </c>
      <c r="I275" s="116">
        <v>357.52</v>
      </c>
      <c r="J275" s="125">
        <f t="shared" si="4"/>
        <v>185.91040000000001</v>
      </c>
      <c r="K275" s="65"/>
    </row>
    <row r="276" spans="1:11" ht="15.95" customHeight="1">
      <c r="A276" s="4" t="s">
        <v>346</v>
      </c>
      <c r="B276" s="2"/>
      <c r="C276" s="5"/>
      <c r="D276" s="5"/>
      <c r="E276" s="34"/>
      <c r="F276" s="34"/>
      <c r="G276" s="34"/>
      <c r="H276" s="6"/>
      <c r="I276" s="116"/>
      <c r="J276" s="125">
        <f t="shared" si="4"/>
        <v>0</v>
      </c>
      <c r="K276" s="65"/>
    </row>
    <row r="277" spans="1:11" ht="14.1" customHeight="1">
      <c r="A277" s="3">
        <v>90513</v>
      </c>
      <c r="B277" s="2" t="s">
        <v>1228</v>
      </c>
      <c r="C277" s="5" t="s">
        <v>460</v>
      </c>
      <c r="D277" s="5">
        <v>6</v>
      </c>
      <c r="E277" s="34" t="s">
        <v>1792</v>
      </c>
      <c r="F277" s="34">
        <v>1.4</v>
      </c>
      <c r="G277" s="34">
        <v>22.25</v>
      </c>
      <c r="H277" s="5" t="s">
        <v>212</v>
      </c>
      <c r="I277" s="116">
        <v>307.81</v>
      </c>
      <c r="J277" s="125">
        <f t="shared" si="4"/>
        <v>160.06120000000001</v>
      </c>
      <c r="K277" s="65"/>
    </row>
    <row r="278" spans="1:11" ht="14.1" customHeight="1">
      <c r="A278" s="3">
        <v>90503</v>
      </c>
      <c r="B278" s="2" t="s">
        <v>1227</v>
      </c>
      <c r="C278" s="5" t="s">
        <v>460</v>
      </c>
      <c r="D278" s="5">
        <v>6</v>
      </c>
      <c r="E278" s="34" t="s">
        <v>1792</v>
      </c>
      <c r="F278" s="34">
        <v>1.4</v>
      </c>
      <c r="G278" s="34">
        <v>17.2</v>
      </c>
      <c r="H278" s="5" t="s">
        <v>213</v>
      </c>
      <c r="I278" s="116">
        <v>307.81</v>
      </c>
      <c r="J278" s="125">
        <f t="shared" si="4"/>
        <v>160.06120000000001</v>
      </c>
      <c r="K278" s="65"/>
    </row>
    <row r="279" spans="1:11" ht="14.1" customHeight="1">
      <c r="A279" s="3">
        <v>90523</v>
      </c>
      <c r="B279" s="2" t="s">
        <v>1226</v>
      </c>
      <c r="C279" s="5" t="s">
        <v>460</v>
      </c>
      <c r="D279" s="5">
        <v>6</v>
      </c>
      <c r="E279" s="34" t="s">
        <v>1792</v>
      </c>
      <c r="F279" s="34">
        <v>1.4</v>
      </c>
      <c r="G279" s="34">
        <v>22.25</v>
      </c>
      <c r="H279" s="5" t="s">
        <v>335</v>
      </c>
      <c r="I279" s="116">
        <v>307.81</v>
      </c>
      <c r="J279" s="125">
        <f t="shared" si="4"/>
        <v>160.06120000000001</v>
      </c>
      <c r="K279" s="65"/>
    </row>
    <row r="280" spans="1:11" ht="14.1" customHeight="1">
      <c r="A280" s="3">
        <v>90541</v>
      </c>
      <c r="B280" s="2" t="s">
        <v>1225</v>
      </c>
      <c r="C280" s="5" t="s">
        <v>460</v>
      </c>
      <c r="D280" s="5">
        <v>6</v>
      </c>
      <c r="E280" s="34" t="s">
        <v>1794</v>
      </c>
      <c r="F280" s="34">
        <v>0.6</v>
      </c>
      <c r="G280" s="34">
        <v>6.54</v>
      </c>
      <c r="H280" s="5" t="s">
        <v>70</v>
      </c>
      <c r="I280" s="116">
        <v>138.32</v>
      </c>
      <c r="J280" s="125">
        <f t="shared" si="4"/>
        <v>71.926400000000001</v>
      </c>
      <c r="K280" s="65"/>
    </row>
    <row r="281" spans="1:11" ht="14.1" customHeight="1">
      <c r="A281" s="3">
        <v>90540</v>
      </c>
      <c r="B281" s="2" t="s">
        <v>1224</v>
      </c>
      <c r="C281" s="5" t="s">
        <v>460</v>
      </c>
      <c r="D281" s="5">
        <v>6</v>
      </c>
      <c r="E281" s="34" t="s">
        <v>1794</v>
      </c>
      <c r="F281" s="34">
        <v>0.6</v>
      </c>
      <c r="G281" s="34">
        <v>6.54</v>
      </c>
      <c r="H281" s="5" t="s">
        <v>71</v>
      </c>
      <c r="I281" s="116">
        <v>138.32</v>
      </c>
      <c r="J281" s="125">
        <f t="shared" si="4"/>
        <v>71.926400000000001</v>
      </c>
      <c r="K281" s="65"/>
    </row>
    <row r="282" spans="1:11" ht="14.1" customHeight="1">
      <c r="A282" s="3">
        <v>90545</v>
      </c>
      <c r="B282" s="2" t="s">
        <v>1223</v>
      </c>
      <c r="C282" s="5" t="s">
        <v>460</v>
      </c>
      <c r="D282" s="5">
        <v>6</v>
      </c>
      <c r="E282" s="34" t="s">
        <v>1222</v>
      </c>
      <c r="F282" s="34">
        <v>0.56999999999999995</v>
      </c>
      <c r="G282" s="34">
        <v>6.93</v>
      </c>
      <c r="H282" s="5" t="s">
        <v>121</v>
      </c>
      <c r="I282" s="116">
        <v>138.32</v>
      </c>
      <c r="J282" s="125">
        <f t="shared" si="4"/>
        <v>71.926400000000001</v>
      </c>
      <c r="K282" s="65"/>
    </row>
    <row r="283" spans="1:11" ht="14.1" customHeight="1">
      <c r="A283" s="3">
        <v>90510</v>
      </c>
      <c r="B283" s="2" t="s">
        <v>1402</v>
      </c>
      <c r="C283" s="5" t="s">
        <v>460</v>
      </c>
      <c r="D283" s="5">
        <v>6</v>
      </c>
      <c r="E283" s="34" t="s">
        <v>1792</v>
      </c>
      <c r="F283" s="34">
        <v>1.4</v>
      </c>
      <c r="G283" s="34">
        <v>11.83</v>
      </c>
      <c r="H283" s="5" t="s">
        <v>258</v>
      </c>
      <c r="I283" s="116">
        <v>208.76</v>
      </c>
      <c r="J283" s="125">
        <f t="shared" si="4"/>
        <v>108.5552</v>
      </c>
      <c r="K283" s="65"/>
    </row>
    <row r="284" spans="1:11" ht="14.1" customHeight="1">
      <c r="A284" s="3">
        <v>90500</v>
      </c>
      <c r="B284" s="2" t="s">
        <v>1403</v>
      </c>
      <c r="C284" s="5" t="s">
        <v>460</v>
      </c>
      <c r="D284" s="5">
        <v>6</v>
      </c>
      <c r="E284" s="34" t="s">
        <v>1792</v>
      </c>
      <c r="F284" s="34">
        <v>1.4</v>
      </c>
      <c r="G284" s="34">
        <v>11.83</v>
      </c>
      <c r="H284" s="5" t="s">
        <v>619</v>
      </c>
      <c r="I284" s="116">
        <v>208.76</v>
      </c>
      <c r="J284" s="125">
        <f t="shared" si="4"/>
        <v>108.5552</v>
      </c>
      <c r="K284" s="65"/>
    </row>
    <row r="285" spans="1:11" ht="14.1" customHeight="1">
      <c r="A285" s="3">
        <v>90520</v>
      </c>
      <c r="B285" s="2" t="s">
        <v>1404</v>
      </c>
      <c r="C285" s="5" t="s">
        <v>460</v>
      </c>
      <c r="D285" s="5">
        <v>6</v>
      </c>
      <c r="E285" s="34" t="s">
        <v>1793</v>
      </c>
      <c r="F285" s="34">
        <v>1.46</v>
      </c>
      <c r="G285" s="34">
        <v>11.83</v>
      </c>
      <c r="H285" s="5" t="s">
        <v>55</v>
      </c>
      <c r="I285" s="116">
        <v>208.76</v>
      </c>
      <c r="J285" s="125">
        <f t="shared" si="4"/>
        <v>108.5552</v>
      </c>
      <c r="K285" s="65"/>
    </row>
    <row r="286" spans="1:11" ht="15.95" customHeight="1">
      <c r="A286" s="4" t="s">
        <v>1354</v>
      </c>
      <c r="B286" s="2"/>
      <c r="C286" s="5"/>
      <c r="D286" s="5"/>
      <c r="E286" s="34"/>
      <c r="F286" s="34"/>
      <c r="G286" s="34"/>
      <c r="H286" s="6"/>
      <c r="I286" s="116"/>
      <c r="J286" s="125">
        <f t="shared" si="4"/>
        <v>0</v>
      </c>
      <c r="K286" s="65"/>
    </row>
    <row r="287" spans="1:11" s="1" customFormat="1" ht="14.1" customHeight="1">
      <c r="A287" s="13">
        <v>90952</v>
      </c>
      <c r="B287" s="2" t="s">
        <v>1422</v>
      </c>
      <c r="C287" s="5" t="s">
        <v>460</v>
      </c>
      <c r="D287" s="5">
        <v>6</v>
      </c>
      <c r="E287" s="34" t="s">
        <v>1852</v>
      </c>
      <c r="F287" s="34">
        <v>1.1399999999999999</v>
      </c>
      <c r="G287" s="34">
        <v>19.5</v>
      </c>
      <c r="H287" s="5" t="s">
        <v>1355</v>
      </c>
      <c r="I287" s="116">
        <v>298.85000000000002</v>
      </c>
      <c r="J287" s="125">
        <f t="shared" si="4"/>
        <v>155.40200000000002</v>
      </c>
      <c r="K287" s="75"/>
    </row>
    <row r="288" spans="1:11" s="1" customFormat="1" ht="14.1" customHeight="1">
      <c r="A288" s="13">
        <v>90962</v>
      </c>
      <c r="B288" s="2" t="s">
        <v>1423</v>
      </c>
      <c r="C288" s="5" t="s">
        <v>460</v>
      </c>
      <c r="D288" s="5">
        <v>6</v>
      </c>
      <c r="E288" s="34" t="s">
        <v>1852</v>
      </c>
      <c r="F288" s="34">
        <v>1.1399999999999999</v>
      </c>
      <c r="G288" s="34">
        <v>19.5</v>
      </c>
      <c r="H288" s="5" t="s">
        <v>1356</v>
      </c>
      <c r="I288" s="116">
        <v>298.85000000000002</v>
      </c>
      <c r="J288" s="125">
        <f t="shared" si="4"/>
        <v>155.40200000000002</v>
      </c>
      <c r="K288" s="75"/>
    </row>
    <row r="289" spans="1:11" s="1" customFormat="1" ht="14.1" customHeight="1">
      <c r="A289" s="13">
        <v>90951</v>
      </c>
      <c r="B289" s="2" t="s">
        <v>2195</v>
      </c>
      <c r="C289" s="5" t="s">
        <v>460</v>
      </c>
      <c r="D289" s="5">
        <v>6</v>
      </c>
      <c r="E289" s="34" t="s">
        <v>1852</v>
      </c>
      <c r="F289" s="34">
        <v>1.1399999999999999</v>
      </c>
      <c r="G289" s="34">
        <v>16.100000000000001</v>
      </c>
      <c r="H289" s="5" t="s">
        <v>2197</v>
      </c>
      <c r="I289" s="116">
        <v>202.68</v>
      </c>
      <c r="J289" s="125">
        <f t="shared" si="4"/>
        <v>105.39360000000001</v>
      </c>
      <c r="K289" s="75"/>
    </row>
    <row r="290" spans="1:11" s="1" customFormat="1" ht="14.1" customHeight="1">
      <c r="A290" s="13">
        <v>90961</v>
      </c>
      <c r="B290" s="2" t="s">
        <v>2196</v>
      </c>
      <c r="C290" s="5" t="s">
        <v>460</v>
      </c>
      <c r="D290" s="5">
        <v>6</v>
      </c>
      <c r="E290" s="34" t="s">
        <v>1852</v>
      </c>
      <c r="F290" s="34">
        <v>1.1399999999999999</v>
      </c>
      <c r="G290" s="34">
        <v>16.100000000000001</v>
      </c>
      <c r="H290" s="5" t="s">
        <v>2198</v>
      </c>
      <c r="I290" s="116">
        <v>202.68</v>
      </c>
      <c r="J290" s="125">
        <f t="shared" si="4"/>
        <v>105.39360000000001</v>
      </c>
      <c r="K290" s="75"/>
    </row>
    <row r="291" spans="1:11" s="1" customFormat="1" ht="14.1" customHeight="1">
      <c r="A291" s="13">
        <v>90950</v>
      </c>
      <c r="B291" s="2" t="s">
        <v>1521</v>
      </c>
      <c r="C291" s="5" t="s">
        <v>460</v>
      </c>
      <c r="D291" s="5">
        <v>6</v>
      </c>
      <c r="E291" s="34" t="s">
        <v>1852</v>
      </c>
      <c r="F291" s="34">
        <v>1.1399999999999999</v>
      </c>
      <c r="G291" s="34">
        <v>16.100000000000001</v>
      </c>
      <c r="H291" s="5" t="s">
        <v>1357</v>
      </c>
      <c r="I291" s="116">
        <v>148.4</v>
      </c>
      <c r="J291" s="125">
        <f t="shared" si="4"/>
        <v>77.168000000000006</v>
      </c>
      <c r="K291" s="75"/>
    </row>
    <row r="292" spans="1:11" s="1" customFormat="1" ht="14.1" customHeight="1">
      <c r="A292" s="13">
        <v>90960</v>
      </c>
      <c r="B292" s="2" t="s">
        <v>1520</v>
      </c>
      <c r="C292" s="5" t="s">
        <v>460</v>
      </c>
      <c r="D292" s="5">
        <v>6</v>
      </c>
      <c r="E292" s="34" t="s">
        <v>1852</v>
      </c>
      <c r="F292" s="34">
        <v>1.1399999999999999</v>
      </c>
      <c r="G292" s="34">
        <v>16.100000000000001</v>
      </c>
      <c r="H292" s="5" t="s">
        <v>1358</v>
      </c>
      <c r="I292" s="116">
        <v>148.4</v>
      </c>
      <c r="J292" s="125">
        <f t="shared" si="4"/>
        <v>77.168000000000006</v>
      </c>
      <c r="K292" s="75"/>
    </row>
    <row r="293" spans="1:11" s="1" customFormat="1" ht="14.1" customHeight="1">
      <c r="A293" s="57" t="s">
        <v>2008</v>
      </c>
      <c r="B293" s="2"/>
      <c r="C293" s="5"/>
      <c r="D293" s="5"/>
      <c r="E293" s="34"/>
      <c r="F293" s="34"/>
      <c r="G293" s="34"/>
      <c r="H293" s="5"/>
      <c r="I293" s="116"/>
      <c r="J293" s="125">
        <f t="shared" si="4"/>
        <v>0</v>
      </c>
    </row>
    <row r="294" spans="1:11" ht="15.95" customHeight="1">
      <c r="A294" s="4" t="s">
        <v>1359</v>
      </c>
      <c r="B294" s="2"/>
      <c r="C294" s="5"/>
      <c r="D294" s="5"/>
      <c r="E294" s="34"/>
      <c r="F294" s="34"/>
      <c r="G294" s="34"/>
      <c r="H294" s="6"/>
      <c r="I294" s="116"/>
      <c r="J294" s="125">
        <f t="shared" si="4"/>
        <v>0</v>
      </c>
      <c r="K294" s="65"/>
    </row>
    <row r="295" spans="1:11" s="1" customFormat="1" ht="14.1" customHeight="1">
      <c r="A295" s="13">
        <v>90044</v>
      </c>
      <c r="B295" s="2" t="s">
        <v>1522</v>
      </c>
      <c r="C295" s="5" t="s">
        <v>460</v>
      </c>
      <c r="D295" s="5">
        <v>6</v>
      </c>
      <c r="E295" s="34" t="s">
        <v>1853</v>
      </c>
      <c r="F295" s="34">
        <v>1.18</v>
      </c>
      <c r="G295" s="34">
        <v>13.5</v>
      </c>
      <c r="H295" s="5" t="s">
        <v>1360</v>
      </c>
      <c r="I295" s="116">
        <v>169.77</v>
      </c>
      <c r="J295" s="125">
        <f t="shared" si="4"/>
        <v>88.280400000000014</v>
      </c>
      <c r="K295" s="75"/>
    </row>
    <row r="296" spans="1:11" s="1" customFormat="1" ht="14.1" customHeight="1">
      <c r="A296" s="13">
        <v>90244</v>
      </c>
      <c r="B296" s="2" t="s">
        <v>1824</v>
      </c>
      <c r="C296" s="5" t="s">
        <v>460</v>
      </c>
      <c r="D296" s="5">
        <v>6</v>
      </c>
      <c r="E296" s="34" t="s">
        <v>1852</v>
      </c>
      <c r="F296" s="34">
        <v>1.1399999999999999</v>
      </c>
      <c r="G296" s="34">
        <v>13.5</v>
      </c>
      <c r="H296" s="5" t="s">
        <v>1361</v>
      </c>
      <c r="I296" s="116">
        <v>169.77</v>
      </c>
      <c r="J296" s="125">
        <f t="shared" si="4"/>
        <v>88.280400000000014</v>
      </c>
      <c r="K296" s="75"/>
    </row>
    <row r="297" spans="1:11" ht="15.95" customHeight="1">
      <c r="A297" s="4" t="s">
        <v>2076</v>
      </c>
      <c r="B297" s="2"/>
      <c r="C297" s="5"/>
      <c r="D297" s="5"/>
      <c r="E297" s="5"/>
      <c r="G297" s="64"/>
      <c r="H297" s="6"/>
      <c r="I297" s="116"/>
      <c r="J297" s="125">
        <f t="shared" si="4"/>
        <v>0</v>
      </c>
      <c r="K297"/>
    </row>
    <row r="298" spans="1:11" s="1" customFormat="1" ht="14.1" customHeight="1">
      <c r="A298" s="13">
        <v>91802</v>
      </c>
      <c r="B298" s="2" t="s">
        <v>2077</v>
      </c>
      <c r="C298" s="5" t="s">
        <v>460</v>
      </c>
      <c r="D298" s="5">
        <v>6</v>
      </c>
      <c r="E298" s="34" t="s">
        <v>1852</v>
      </c>
      <c r="F298" s="34">
        <v>1.1399999999999999</v>
      </c>
      <c r="G298" s="64">
        <v>15.75</v>
      </c>
      <c r="H298" s="5" t="s">
        <v>2078</v>
      </c>
      <c r="I298" s="116">
        <v>314.72000000000003</v>
      </c>
      <c r="J298" s="125">
        <f t="shared" si="4"/>
        <v>163.65440000000001</v>
      </c>
    </row>
    <row r="299" spans="1:11" s="1" customFormat="1" ht="14.1" customHeight="1">
      <c r="A299" s="13">
        <v>91812</v>
      </c>
      <c r="B299" s="2" t="s">
        <v>2079</v>
      </c>
      <c r="C299" s="5" t="s">
        <v>460</v>
      </c>
      <c r="D299" s="5">
        <v>6</v>
      </c>
      <c r="E299" s="34" t="s">
        <v>1852</v>
      </c>
      <c r="F299" s="34">
        <v>1.1399999999999999</v>
      </c>
      <c r="G299" s="64">
        <v>15.75</v>
      </c>
      <c r="H299" s="5" t="s">
        <v>2080</v>
      </c>
      <c r="I299" s="116">
        <v>314.72000000000003</v>
      </c>
      <c r="J299" s="125">
        <f t="shared" si="4"/>
        <v>163.65440000000001</v>
      </c>
    </row>
    <row r="300" spans="1:11" s="1" customFormat="1" ht="14.1" customHeight="1">
      <c r="A300" s="13">
        <v>91800</v>
      </c>
      <c r="B300" s="2" t="s">
        <v>2081</v>
      </c>
      <c r="C300" s="5" t="s">
        <v>460</v>
      </c>
      <c r="D300" s="5">
        <v>6</v>
      </c>
      <c r="E300" s="34" t="s">
        <v>1852</v>
      </c>
      <c r="F300" s="34">
        <v>1.1399999999999999</v>
      </c>
      <c r="G300" s="94">
        <v>10</v>
      </c>
      <c r="H300" s="5" t="s">
        <v>2082</v>
      </c>
      <c r="I300" s="116">
        <v>165.76</v>
      </c>
      <c r="J300" s="125">
        <f t="shared" si="4"/>
        <v>86.1952</v>
      </c>
    </row>
    <row r="301" spans="1:11" s="1" customFormat="1" ht="14.1" customHeight="1">
      <c r="A301" s="13">
        <v>91810</v>
      </c>
      <c r="B301" s="2" t="s">
        <v>2083</v>
      </c>
      <c r="C301" s="5" t="s">
        <v>460</v>
      </c>
      <c r="D301" s="5">
        <v>6</v>
      </c>
      <c r="E301" s="34" t="s">
        <v>1852</v>
      </c>
      <c r="F301" s="34">
        <v>1.1399999999999999</v>
      </c>
      <c r="G301" s="94">
        <v>10</v>
      </c>
      <c r="H301" s="5" t="s">
        <v>2084</v>
      </c>
      <c r="I301" s="116">
        <v>165.76</v>
      </c>
      <c r="J301" s="125">
        <f t="shared" si="4"/>
        <v>86.1952</v>
      </c>
    </row>
    <row r="302" spans="1:11" s="1" customFormat="1" ht="14.1" customHeight="1">
      <c r="A302" s="3">
        <v>91801</v>
      </c>
      <c r="B302" s="2" t="s">
        <v>2925</v>
      </c>
      <c r="C302" s="5" t="s">
        <v>460</v>
      </c>
      <c r="D302" s="5">
        <v>6</v>
      </c>
      <c r="E302" s="34" t="s">
        <v>1852</v>
      </c>
      <c r="F302" s="34">
        <v>1.1399999999999999</v>
      </c>
      <c r="G302" s="94">
        <v>10</v>
      </c>
      <c r="H302" s="5" t="s">
        <v>2923</v>
      </c>
      <c r="I302" s="116">
        <v>219.52</v>
      </c>
      <c r="J302" s="125">
        <f t="shared" si="4"/>
        <v>114.1504</v>
      </c>
    </row>
    <row r="303" spans="1:11" s="1" customFormat="1" ht="14.1" customHeight="1">
      <c r="A303" s="3">
        <v>91811</v>
      </c>
      <c r="B303" s="2" t="s">
        <v>2926</v>
      </c>
      <c r="C303" s="5" t="s">
        <v>460</v>
      </c>
      <c r="D303" s="5">
        <v>6</v>
      </c>
      <c r="E303" s="34" t="s">
        <v>1852</v>
      </c>
      <c r="F303" s="34">
        <v>1.1399999999999999</v>
      </c>
      <c r="G303" s="94">
        <v>10</v>
      </c>
      <c r="H303" s="5" t="s">
        <v>2924</v>
      </c>
      <c r="I303" s="116">
        <v>219.52</v>
      </c>
      <c r="J303" s="125">
        <f t="shared" si="4"/>
        <v>114.1504</v>
      </c>
    </row>
    <row r="304" spans="1:11" s="1" customFormat="1" ht="14.1" customHeight="1">
      <c r="A304" s="13">
        <v>91830</v>
      </c>
      <c r="B304" s="2" t="s">
        <v>2085</v>
      </c>
      <c r="C304" s="5" t="s">
        <v>460</v>
      </c>
      <c r="D304" s="5">
        <v>6</v>
      </c>
      <c r="E304" s="34" t="s">
        <v>1852</v>
      </c>
      <c r="F304" s="34">
        <v>1.1399999999999999</v>
      </c>
      <c r="G304" s="64">
        <v>15.75</v>
      </c>
      <c r="H304" s="5" t="s">
        <v>2086</v>
      </c>
      <c r="I304" s="116">
        <v>344.96</v>
      </c>
      <c r="J304" s="125">
        <f t="shared" si="4"/>
        <v>179.3792</v>
      </c>
    </row>
    <row r="305" spans="1:11" s="1" customFormat="1" ht="14.1" customHeight="1">
      <c r="A305" s="13">
        <v>91831</v>
      </c>
      <c r="B305" s="2" t="s">
        <v>2087</v>
      </c>
      <c r="C305" s="5" t="s">
        <v>460</v>
      </c>
      <c r="D305" s="5">
        <v>6</v>
      </c>
      <c r="E305" s="34" t="s">
        <v>1852</v>
      </c>
      <c r="F305" s="34">
        <v>1.1399999999999999</v>
      </c>
      <c r="G305" s="64">
        <v>15.75</v>
      </c>
      <c r="H305" s="5" t="s">
        <v>2088</v>
      </c>
      <c r="I305" s="116">
        <v>344.96</v>
      </c>
      <c r="J305" s="125">
        <f t="shared" si="4"/>
        <v>179.3792</v>
      </c>
    </row>
    <row r="306" spans="1:11" s="1" customFormat="1" ht="14.1" customHeight="1">
      <c r="A306" s="13">
        <v>91825</v>
      </c>
      <c r="B306" s="2" t="s">
        <v>2089</v>
      </c>
      <c r="C306" s="5" t="s">
        <v>460</v>
      </c>
      <c r="D306" s="5">
        <v>6</v>
      </c>
      <c r="E306" s="34" t="s">
        <v>1852</v>
      </c>
      <c r="F306" s="34">
        <v>1.1399999999999999</v>
      </c>
      <c r="G306" s="64">
        <v>11.75</v>
      </c>
      <c r="H306" s="5" t="s">
        <v>2090</v>
      </c>
      <c r="I306" s="116">
        <v>196</v>
      </c>
      <c r="J306" s="125">
        <f t="shared" si="4"/>
        <v>101.92</v>
      </c>
    </row>
    <row r="307" spans="1:11" s="1" customFormat="1" ht="14.1" customHeight="1">
      <c r="A307" s="13">
        <v>91826</v>
      </c>
      <c r="B307" s="2" t="s">
        <v>2091</v>
      </c>
      <c r="C307" s="5" t="s">
        <v>460</v>
      </c>
      <c r="D307" s="5">
        <v>6</v>
      </c>
      <c r="E307" s="34" t="s">
        <v>1852</v>
      </c>
      <c r="F307" s="34">
        <v>1.1399999999999999</v>
      </c>
      <c r="G307" s="64">
        <v>11.75</v>
      </c>
      <c r="H307" s="5" t="s">
        <v>2092</v>
      </c>
      <c r="I307" s="116">
        <v>196</v>
      </c>
      <c r="J307" s="125">
        <f t="shared" si="4"/>
        <v>101.92</v>
      </c>
    </row>
    <row r="308" spans="1:11" s="1" customFormat="1" ht="14.1" customHeight="1">
      <c r="A308" s="3">
        <v>91828</v>
      </c>
      <c r="B308" s="2" t="s">
        <v>2919</v>
      </c>
      <c r="C308" s="5" t="s">
        <v>460</v>
      </c>
      <c r="D308" s="5">
        <v>6</v>
      </c>
      <c r="E308" s="34" t="s">
        <v>1852</v>
      </c>
      <c r="F308" s="34">
        <v>1.1399999999999999</v>
      </c>
      <c r="G308" s="64">
        <v>11.75</v>
      </c>
      <c r="H308" s="5" t="s">
        <v>2921</v>
      </c>
      <c r="I308" s="116">
        <v>249.76</v>
      </c>
      <c r="J308" s="125">
        <f t="shared" si="4"/>
        <v>129.87520000000001</v>
      </c>
    </row>
    <row r="309" spans="1:11" s="1" customFormat="1" ht="14.1" customHeight="1">
      <c r="A309" s="3">
        <v>91829</v>
      </c>
      <c r="B309" s="2" t="s">
        <v>2920</v>
      </c>
      <c r="C309" s="5" t="s">
        <v>460</v>
      </c>
      <c r="D309" s="5">
        <v>6</v>
      </c>
      <c r="E309" s="34" t="s">
        <v>1852</v>
      </c>
      <c r="F309" s="34">
        <v>1.1399999999999999</v>
      </c>
      <c r="G309" s="64">
        <v>11.75</v>
      </c>
      <c r="H309" s="5" t="s">
        <v>2922</v>
      </c>
      <c r="I309" s="116">
        <v>249.76</v>
      </c>
      <c r="J309" s="125">
        <f t="shared" si="4"/>
        <v>129.87520000000001</v>
      </c>
    </row>
    <row r="310" spans="1:11" s="1" customFormat="1" ht="14.1" customHeight="1">
      <c r="A310" s="95" t="s">
        <v>2093</v>
      </c>
      <c r="B310" s="2"/>
      <c r="C310" s="5"/>
      <c r="D310" s="5"/>
      <c r="E310" s="5"/>
      <c r="F310" s="5"/>
      <c r="G310" s="94"/>
      <c r="H310" s="5"/>
      <c r="I310" s="116"/>
      <c r="J310" s="125">
        <f t="shared" si="4"/>
        <v>0</v>
      </c>
    </row>
    <row r="311" spans="1:11" ht="16.5">
      <c r="A311" s="4" t="s">
        <v>2094</v>
      </c>
      <c r="B311" s="2"/>
      <c r="C311" s="5"/>
      <c r="D311" s="5"/>
      <c r="E311" s="5"/>
      <c r="G311" s="64"/>
      <c r="H311" s="6"/>
      <c r="I311" s="116"/>
      <c r="J311" s="125">
        <f t="shared" si="4"/>
        <v>0</v>
      </c>
      <c r="K311"/>
    </row>
    <row r="312" spans="1:11" s="1" customFormat="1" ht="16.5">
      <c r="A312" s="13">
        <v>91804</v>
      </c>
      <c r="B312" s="2" t="s">
        <v>2457</v>
      </c>
      <c r="C312" s="5" t="s">
        <v>460</v>
      </c>
      <c r="D312" s="5">
        <v>6</v>
      </c>
      <c r="E312" s="34" t="s">
        <v>1852</v>
      </c>
      <c r="F312" s="34">
        <v>1.1399999999999999</v>
      </c>
      <c r="G312" s="64">
        <v>10.68</v>
      </c>
      <c r="H312" s="5" t="s">
        <v>2095</v>
      </c>
      <c r="I312" s="116">
        <v>185.92</v>
      </c>
      <c r="J312" s="125">
        <f t="shared" si="4"/>
        <v>96.678399999999996</v>
      </c>
    </row>
    <row r="313" spans="1:11" s="1" customFormat="1" ht="16.5">
      <c r="A313" s="13">
        <v>91814</v>
      </c>
      <c r="B313" s="2" t="s">
        <v>2458</v>
      </c>
      <c r="C313" s="5" t="s">
        <v>460</v>
      </c>
      <c r="D313" s="5">
        <v>6</v>
      </c>
      <c r="E313" s="34" t="s">
        <v>1852</v>
      </c>
      <c r="F313" s="34">
        <v>1.1399999999999999</v>
      </c>
      <c r="G313" s="64">
        <v>10.68</v>
      </c>
      <c r="H313" s="5" t="s">
        <v>2096</v>
      </c>
      <c r="I313" s="116">
        <v>185.92</v>
      </c>
      <c r="J313" s="125">
        <f t="shared" si="4"/>
        <v>96.678399999999996</v>
      </c>
    </row>
    <row r="314" spans="1:11" s="1" customFormat="1" ht="16.5">
      <c r="A314" s="13">
        <v>91838</v>
      </c>
      <c r="B314" s="2" t="s">
        <v>2459</v>
      </c>
      <c r="C314" s="5" t="s">
        <v>460</v>
      </c>
      <c r="D314" s="5">
        <v>6</v>
      </c>
      <c r="E314" s="34" t="s">
        <v>1852</v>
      </c>
      <c r="F314" s="34">
        <v>1.1399999999999999</v>
      </c>
      <c r="G314" s="96">
        <v>11.5</v>
      </c>
      <c r="H314" s="5" t="s">
        <v>2097</v>
      </c>
      <c r="I314" s="116">
        <v>216.16</v>
      </c>
      <c r="J314" s="125">
        <f t="shared" si="4"/>
        <v>112.4032</v>
      </c>
    </row>
    <row r="315" spans="1:11" s="1" customFormat="1" ht="16.5">
      <c r="A315" s="13">
        <v>91839</v>
      </c>
      <c r="B315" s="2" t="s">
        <v>2460</v>
      </c>
      <c r="C315" s="5" t="s">
        <v>460</v>
      </c>
      <c r="D315" s="5">
        <v>6</v>
      </c>
      <c r="E315" s="34" t="s">
        <v>1852</v>
      </c>
      <c r="F315" s="34">
        <v>1.1399999999999999</v>
      </c>
      <c r="G315" s="96">
        <v>11.5</v>
      </c>
      <c r="H315" s="5" t="s">
        <v>2098</v>
      </c>
      <c r="I315" s="116">
        <v>216.16</v>
      </c>
      <c r="J315" s="125">
        <f t="shared" si="4"/>
        <v>112.4032</v>
      </c>
    </row>
    <row r="316" spans="1:11" ht="15.95" customHeight="1">
      <c r="A316" s="4" t="s">
        <v>1523</v>
      </c>
      <c r="B316" s="33"/>
      <c r="C316" s="33"/>
      <c r="D316" s="45"/>
      <c r="E316" s="34"/>
      <c r="F316" s="34"/>
      <c r="G316" s="34"/>
      <c r="H316" s="19"/>
      <c r="I316" s="116"/>
      <c r="J316" s="125">
        <f t="shared" si="4"/>
        <v>0</v>
      </c>
      <c r="K316" s="65"/>
    </row>
    <row r="317" spans="1:11" ht="14.1" customHeight="1">
      <c r="A317" s="3">
        <v>61510</v>
      </c>
      <c r="B317" s="9" t="s">
        <v>2659</v>
      </c>
      <c r="C317" s="5" t="s">
        <v>460</v>
      </c>
      <c r="D317" s="5">
        <v>6</v>
      </c>
      <c r="E317" s="34" t="s">
        <v>1257</v>
      </c>
      <c r="F317" s="34">
        <v>0.22</v>
      </c>
      <c r="G317" s="34">
        <v>3.5</v>
      </c>
      <c r="H317" s="5" t="s">
        <v>1051</v>
      </c>
      <c r="I317" s="116">
        <v>113.25</v>
      </c>
      <c r="J317" s="125">
        <f t="shared" si="4"/>
        <v>58.89</v>
      </c>
      <c r="K317" s="65"/>
    </row>
    <row r="318" spans="1:11" ht="14.1" customHeight="1">
      <c r="A318" s="3">
        <v>61530</v>
      </c>
      <c r="B318" s="9" t="s">
        <v>2660</v>
      </c>
      <c r="C318" s="5" t="s">
        <v>460</v>
      </c>
      <c r="D318" s="5">
        <v>6</v>
      </c>
      <c r="E318" s="34" t="s">
        <v>1795</v>
      </c>
      <c r="F318" s="34">
        <v>0.2</v>
      </c>
      <c r="G318" s="34">
        <v>1.62</v>
      </c>
      <c r="H318" s="5" t="s">
        <v>1376</v>
      </c>
      <c r="I318" s="116">
        <v>71.23</v>
      </c>
      <c r="J318" s="125">
        <f t="shared" si="4"/>
        <v>37.0396</v>
      </c>
      <c r="K318" s="66"/>
    </row>
    <row r="319" spans="1:11" ht="15.95" customHeight="1">
      <c r="A319" s="4" t="s">
        <v>1524</v>
      </c>
      <c r="B319" s="32"/>
      <c r="C319" s="5"/>
      <c r="D319" s="32"/>
      <c r="E319" s="34"/>
      <c r="F319" s="34"/>
      <c r="G319" s="34"/>
      <c r="H319" s="32"/>
      <c r="I319" s="116"/>
      <c r="J319" s="125">
        <f t="shared" si="4"/>
        <v>0</v>
      </c>
      <c r="K319" s="65"/>
    </row>
    <row r="320" spans="1:11" ht="14.1" customHeight="1">
      <c r="A320" s="3">
        <v>61500</v>
      </c>
      <c r="B320" s="9" t="s">
        <v>2661</v>
      </c>
      <c r="C320" s="5" t="s">
        <v>460</v>
      </c>
      <c r="D320" s="5">
        <v>6</v>
      </c>
      <c r="E320" s="34" t="s">
        <v>1854</v>
      </c>
      <c r="F320" s="34">
        <v>0.22</v>
      </c>
      <c r="G320" s="34">
        <v>5.25</v>
      </c>
      <c r="H320" s="5" t="s">
        <v>1048</v>
      </c>
      <c r="I320" s="116">
        <v>157.30000000000001</v>
      </c>
      <c r="J320" s="125">
        <f t="shared" si="4"/>
        <v>81.796000000000006</v>
      </c>
      <c r="K320" s="65"/>
    </row>
    <row r="321" spans="1:11" ht="14.1" customHeight="1">
      <c r="A321" s="3">
        <v>61501</v>
      </c>
      <c r="B321" s="9" t="s">
        <v>2662</v>
      </c>
      <c r="C321" s="5" t="s">
        <v>460</v>
      </c>
      <c r="D321" s="5">
        <v>6</v>
      </c>
      <c r="E321" s="34" t="s">
        <v>1854</v>
      </c>
      <c r="F321" s="34">
        <v>0.22</v>
      </c>
      <c r="G321" s="34">
        <v>5.25</v>
      </c>
      <c r="H321" s="5" t="s">
        <v>1049</v>
      </c>
      <c r="I321" s="116">
        <v>157.30000000000001</v>
      </c>
      <c r="J321" s="125">
        <f t="shared" si="4"/>
        <v>81.796000000000006</v>
      </c>
      <c r="K321" s="65"/>
    </row>
    <row r="322" spans="1:11" ht="14.1" customHeight="1">
      <c r="A322" s="3">
        <v>61502</v>
      </c>
      <c r="B322" s="9" t="s">
        <v>2663</v>
      </c>
      <c r="C322" s="5" t="s">
        <v>460</v>
      </c>
      <c r="D322" s="5">
        <v>6</v>
      </c>
      <c r="E322" s="34" t="s">
        <v>1854</v>
      </c>
      <c r="F322" s="34">
        <v>0.22</v>
      </c>
      <c r="G322" s="34">
        <v>5.25</v>
      </c>
      <c r="H322" s="5" t="s">
        <v>1050</v>
      </c>
      <c r="I322" s="116">
        <v>157.30000000000001</v>
      </c>
      <c r="J322" s="125">
        <f t="shared" si="4"/>
        <v>81.796000000000006</v>
      </c>
      <c r="K322" s="65"/>
    </row>
    <row r="323" spans="1:11" s="2" customFormat="1" ht="15.95" customHeight="1">
      <c r="A323" s="4" t="s">
        <v>2099</v>
      </c>
      <c r="B323" s="9"/>
      <c r="C323" s="5"/>
      <c r="D323" s="5"/>
      <c r="E323" s="34"/>
      <c r="F323" s="34"/>
      <c r="G323" s="34"/>
      <c r="H323" s="5"/>
      <c r="I323" s="116"/>
      <c r="J323" s="125">
        <f t="shared" si="4"/>
        <v>0</v>
      </c>
      <c r="K323" s="66"/>
    </row>
    <row r="324" spans="1:11" s="2" customFormat="1" ht="14.1" customHeight="1">
      <c r="A324" s="3">
        <v>61520</v>
      </c>
      <c r="B324" s="9" t="s">
        <v>1297</v>
      </c>
      <c r="C324" s="5" t="s">
        <v>460</v>
      </c>
      <c r="D324" s="5">
        <v>6</v>
      </c>
      <c r="E324" s="34" t="s">
        <v>1796</v>
      </c>
      <c r="F324" s="34">
        <v>1.04</v>
      </c>
      <c r="G324" s="34">
        <v>19.13</v>
      </c>
      <c r="H324" s="5" t="s">
        <v>1298</v>
      </c>
      <c r="I324" s="116">
        <v>302.02</v>
      </c>
      <c r="J324" s="125">
        <f t="shared" si="4"/>
        <v>157.0504</v>
      </c>
      <c r="K324" s="66"/>
    </row>
    <row r="325" spans="1:11" s="2" customFormat="1" ht="14.1" customHeight="1">
      <c r="A325" s="3">
        <v>61523</v>
      </c>
      <c r="B325" s="9" t="s">
        <v>2100</v>
      </c>
      <c r="C325" s="5" t="s">
        <v>460</v>
      </c>
      <c r="D325" s="5">
        <v>6</v>
      </c>
      <c r="E325" s="34" t="s">
        <v>1796</v>
      </c>
      <c r="F325" s="34">
        <v>1.04</v>
      </c>
      <c r="G325" s="34">
        <v>19.13</v>
      </c>
      <c r="H325" s="5" t="s">
        <v>2101</v>
      </c>
      <c r="I325" s="116">
        <v>302.02</v>
      </c>
      <c r="J325" s="125">
        <f t="shared" si="4"/>
        <v>157.0504</v>
      </c>
    </row>
    <row r="326" spans="1:11" ht="15.95" customHeight="1">
      <c r="A326" s="4" t="s">
        <v>1528</v>
      </c>
      <c r="B326" s="2"/>
      <c r="C326" s="5"/>
      <c r="D326" s="5"/>
      <c r="E326" s="34"/>
      <c r="F326" s="34"/>
      <c r="G326" s="34"/>
      <c r="H326" s="6"/>
      <c r="I326" s="116"/>
      <c r="J326" s="125">
        <f t="shared" si="4"/>
        <v>0</v>
      </c>
      <c r="K326" s="65"/>
    </row>
    <row r="327" spans="1:11" ht="14.1" customHeight="1">
      <c r="A327" s="3">
        <v>44910</v>
      </c>
      <c r="B327" s="2" t="s">
        <v>1525</v>
      </c>
      <c r="C327" s="5" t="s">
        <v>460</v>
      </c>
      <c r="D327" s="5">
        <v>6</v>
      </c>
      <c r="E327" s="34" t="s">
        <v>1855</v>
      </c>
      <c r="F327" s="34">
        <v>1.17</v>
      </c>
      <c r="G327" s="34">
        <v>16.059999999999999</v>
      </c>
      <c r="H327" s="20" t="s">
        <v>331</v>
      </c>
      <c r="I327" s="116">
        <v>269.55</v>
      </c>
      <c r="J327" s="125">
        <f t="shared" ref="J327:J390" si="5">I327*0.52</f>
        <v>140.166</v>
      </c>
      <c r="K327" s="65"/>
    </row>
    <row r="328" spans="1:11" ht="14.1" customHeight="1">
      <c r="A328" s="3">
        <v>44911</v>
      </c>
      <c r="B328" s="2" t="s">
        <v>1526</v>
      </c>
      <c r="C328" s="5" t="s">
        <v>460</v>
      </c>
      <c r="D328" s="5">
        <v>6</v>
      </c>
      <c r="E328" s="34" t="s">
        <v>1855</v>
      </c>
      <c r="F328" s="34">
        <v>1.17</v>
      </c>
      <c r="G328" s="34">
        <v>16.059999999999999</v>
      </c>
      <c r="H328" s="20" t="s">
        <v>332</v>
      </c>
      <c r="I328" s="116">
        <v>269.55</v>
      </c>
      <c r="J328" s="125">
        <f t="shared" si="5"/>
        <v>140.166</v>
      </c>
      <c r="K328" s="65"/>
    </row>
    <row r="329" spans="1:11" ht="14.1" customHeight="1">
      <c r="A329" s="3">
        <v>44900</v>
      </c>
      <c r="B329" s="2" t="s">
        <v>2906</v>
      </c>
      <c r="C329" s="5" t="s">
        <v>460</v>
      </c>
      <c r="D329" s="5">
        <v>6</v>
      </c>
      <c r="E329" s="34" t="s">
        <v>1797</v>
      </c>
      <c r="F329" s="34">
        <v>1</v>
      </c>
      <c r="G329" s="34">
        <v>11.82</v>
      </c>
      <c r="H329" s="5" t="s">
        <v>580</v>
      </c>
      <c r="I329" s="116">
        <v>134.78</v>
      </c>
      <c r="J329" s="125">
        <f t="shared" si="5"/>
        <v>70.085599999999999</v>
      </c>
      <c r="K329" s="65"/>
    </row>
    <row r="330" spans="1:11" ht="14.1" customHeight="1">
      <c r="A330" s="3">
        <v>44902</v>
      </c>
      <c r="B330" s="2" t="s">
        <v>2907</v>
      </c>
      <c r="C330" s="5" t="s">
        <v>460</v>
      </c>
      <c r="D330" s="5">
        <v>6</v>
      </c>
      <c r="E330" s="34" t="s">
        <v>1797</v>
      </c>
      <c r="F330" s="34">
        <v>1</v>
      </c>
      <c r="G330" s="34">
        <v>11.83</v>
      </c>
      <c r="H330" s="5" t="s">
        <v>187</v>
      </c>
      <c r="I330" s="116">
        <v>134.78</v>
      </c>
      <c r="J330" s="125">
        <f t="shared" si="5"/>
        <v>70.085599999999999</v>
      </c>
      <c r="K330" s="65"/>
    </row>
    <row r="331" spans="1:11" ht="14.1" customHeight="1">
      <c r="A331" s="3">
        <v>44904</v>
      </c>
      <c r="B331" s="2" t="s">
        <v>2908</v>
      </c>
      <c r="C331" s="5" t="s">
        <v>460</v>
      </c>
      <c r="D331" s="5">
        <v>6</v>
      </c>
      <c r="E331" s="34" t="s">
        <v>1798</v>
      </c>
      <c r="F331" s="34">
        <v>1.42</v>
      </c>
      <c r="G331" s="34">
        <v>11.08</v>
      </c>
      <c r="H331" s="5" t="s">
        <v>237</v>
      </c>
      <c r="I331" s="116">
        <v>134.78</v>
      </c>
      <c r="J331" s="125">
        <f t="shared" si="5"/>
        <v>70.085599999999999</v>
      </c>
      <c r="K331" s="65"/>
    </row>
    <row r="332" spans="1:11" ht="14.1" customHeight="1">
      <c r="A332" s="3">
        <v>44905</v>
      </c>
      <c r="B332" s="2" t="s">
        <v>2909</v>
      </c>
      <c r="C332" s="5" t="s">
        <v>460</v>
      </c>
      <c r="D332" s="5">
        <v>6</v>
      </c>
      <c r="E332" s="34" t="s">
        <v>1799</v>
      </c>
      <c r="F332" s="34">
        <v>1.39</v>
      </c>
      <c r="G332" s="34">
        <v>11.4</v>
      </c>
      <c r="H332" s="5" t="s">
        <v>301</v>
      </c>
      <c r="I332" s="116">
        <v>134.78</v>
      </c>
      <c r="J332" s="125">
        <f t="shared" si="5"/>
        <v>70.085599999999999</v>
      </c>
      <c r="K332" s="65"/>
    </row>
    <row r="333" spans="1:11" ht="15.95" customHeight="1">
      <c r="A333" s="4" t="s">
        <v>1527</v>
      </c>
      <c r="B333" s="3"/>
      <c r="C333" s="5"/>
      <c r="D333" s="5"/>
      <c r="E333" s="34"/>
      <c r="F333" s="34"/>
      <c r="G333" s="34"/>
      <c r="H333" s="5"/>
      <c r="I333" s="116"/>
      <c r="J333" s="125">
        <f t="shared" si="5"/>
        <v>0</v>
      </c>
      <c r="K333" s="65"/>
    </row>
    <row r="334" spans="1:11" ht="14.1" customHeight="1">
      <c r="A334" s="3">
        <v>44931</v>
      </c>
      <c r="B334" s="2" t="s">
        <v>342</v>
      </c>
      <c r="C334" s="5" t="s">
        <v>460</v>
      </c>
      <c r="D334" s="5">
        <v>6</v>
      </c>
      <c r="E334" s="34" t="s">
        <v>1221</v>
      </c>
      <c r="F334" s="34">
        <v>0.44</v>
      </c>
      <c r="G334" s="34">
        <v>6.63</v>
      </c>
      <c r="H334" s="29" t="s">
        <v>46</v>
      </c>
      <c r="I334" s="116">
        <v>85.81</v>
      </c>
      <c r="J334" s="125">
        <f t="shared" si="5"/>
        <v>44.621200000000002</v>
      </c>
      <c r="K334" s="65"/>
    </row>
    <row r="335" spans="1:11" ht="14.1" customHeight="1">
      <c r="A335" s="3">
        <v>44941</v>
      </c>
      <c r="B335" s="2" t="s">
        <v>400</v>
      </c>
      <c r="C335" s="5" t="s">
        <v>460</v>
      </c>
      <c r="D335" s="5">
        <v>6</v>
      </c>
      <c r="E335" s="34" t="s">
        <v>1856</v>
      </c>
      <c r="F335" s="34">
        <v>0.16</v>
      </c>
      <c r="G335" s="34">
        <v>2.79</v>
      </c>
      <c r="H335" s="29" t="s">
        <v>401</v>
      </c>
      <c r="I335" s="116">
        <v>63.43</v>
      </c>
      <c r="J335" s="125">
        <f t="shared" si="5"/>
        <v>32.983600000000003</v>
      </c>
      <c r="K335" s="65"/>
    </row>
    <row r="336" spans="1:11" ht="14.1" customHeight="1">
      <c r="A336" s="3">
        <v>44943</v>
      </c>
      <c r="B336" s="2" t="s">
        <v>629</v>
      </c>
      <c r="C336" s="5" t="s">
        <v>460</v>
      </c>
      <c r="D336" s="5">
        <v>6</v>
      </c>
      <c r="E336" s="34" t="s">
        <v>1856</v>
      </c>
      <c r="F336" s="34">
        <v>0.16</v>
      </c>
      <c r="G336" s="34">
        <v>2.9</v>
      </c>
      <c r="H336" s="29" t="s">
        <v>630</v>
      </c>
      <c r="I336" s="116">
        <v>70.03</v>
      </c>
      <c r="J336" s="125">
        <f t="shared" si="5"/>
        <v>36.415600000000005</v>
      </c>
      <c r="K336" s="65"/>
    </row>
    <row r="337" spans="1:11" ht="14.1" customHeight="1">
      <c r="A337" s="27">
        <v>44945</v>
      </c>
      <c r="B337" s="2" t="s">
        <v>1039</v>
      </c>
      <c r="C337" s="5" t="s">
        <v>460</v>
      </c>
      <c r="D337" s="5">
        <v>6</v>
      </c>
      <c r="E337" s="34" t="s">
        <v>1220</v>
      </c>
      <c r="F337" s="34">
        <v>1.03</v>
      </c>
      <c r="G337" s="34">
        <v>16</v>
      </c>
      <c r="H337" s="34" t="s">
        <v>648</v>
      </c>
      <c r="I337" s="116">
        <v>264.27999999999997</v>
      </c>
      <c r="J337" s="125">
        <f t="shared" si="5"/>
        <v>137.4256</v>
      </c>
      <c r="K337" s="65"/>
    </row>
    <row r="338" spans="1:11" ht="14.1" customHeight="1">
      <c r="A338" s="27">
        <v>44947</v>
      </c>
      <c r="B338" s="2" t="s">
        <v>1038</v>
      </c>
      <c r="C338" s="5" t="s">
        <v>460</v>
      </c>
      <c r="D338" s="5">
        <v>6</v>
      </c>
      <c r="E338" s="34" t="s">
        <v>1220</v>
      </c>
      <c r="F338" s="34">
        <v>1.03</v>
      </c>
      <c r="G338" s="34">
        <v>16</v>
      </c>
      <c r="H338" s="34" t="s">
        <v>649</v>
      </c>
      <c r="I338" s="116">
        <v>264.27999999999997</v>
      </c>
      <c r="J338" s="125">
        <f t="shared" si="5"/>
        <v>137.4256</v>
      </c>
      <c r="K338" s="65"/>
    </row>
    <row r="339" spans="1:11" ht="15.95" customHeight="1">
      <c r="A339" s="4" t="s">
        <v>684</v>
      </c>
      <c r="B339" s="2"/>
      <c r="C339" s="5"/>
      <c r="D339" s="5"/>
      <c r="E339" s="34"/>
      <c r="F339" s="34"/>
      <c r="G339" s="34"/>
      <c r="H339" s="34"/>
      <c r="I339" s="116"/>
      <c r="J339" s="125">
        <f t="shared" si="5"/>
        <v>0</v>
      </c>
      <c r="K339" s="65"/>
    </row>
    <row r="340" spans="1:11" ht="14.1" customHeight="1">
      <c r="A340" s="3">
        <v>67750</v>
      </c>
      <c r="B340" s="2" t="s">
        <v>1857</v>
      </c>
      <c r="C340" s="5" t="s">
        <v>460</v>
      </c>
      <c r="D340" s="5">
        <v>6</v>
      </c>
      <c r="E340" s="34" t="s">
        <v>1965</v>
      </c>
      <c r="F340" s="34">
        <v>0.17</v>
      </c>
      <c r="G340" s="34">
        <v>2.14</v>
      </c>
      <c r="H340" s="5" t="s">
        <v>738</v>
      </c>
      <c r="I340" s="116">
        <v>64.05</v>
      </c>
      <c r="J340" s="125">
        <f t="shared" si="5"/>
        <v>33.305999999999997</v>
      </c>
      <c r="K340" s="65"/>
    </row>
    <row r="341" spans="1:11" ht="14.1" customHeight="1">
      <c r="A341" s="3">
        <v>67751</v>
      </c>
      <c r="B341" s="2" t="s">
        <v>1858</v>
      </c>
      <c r="C341" s="5" t="s">
        <v>460</v>
      </c>
      <c r="D341" s="5">
        <v>6</v>
      </c>
      <c r="E341" s="34" t="s">
        <v>1800</v>
      </c>
      <c r="F341" s="34">
        <v>0.08</v>
      </c>
      <c r="G341" s="34">
        <v>1.99</v>
      </c>
      <c r="H341" s="5" t="s">
        <v>739</v>
      </c>
      <c r="I341" s="116">
        <v>64.05</v>
      </c>
      <c r="J341" s="125">
        <f t="shared" si="5"/>
        <v>33.305999999999997</v>
      </c>
      <c r="K341" s="65"/>
    </row>
    <row r="342" spans="1:11" ht="14.1" customHeight="1">
      <c r="A342" s="3">
        <v>68750</v>
      </c>
      <c r="B342" s="2" t="s">
        <v>1859</v>
      </c>
      <c r="C342" s="5" t="s">
        <v>460</v>
      </c>
      <c r="D342" s="5">
        <v>6</v>
      </c>
      <c r="E342" s="34" t="s">
        <v>1861</v>
      </c>
      <c r="F342" s="34">
        <v>0.27</v>
      </c>
      <c r="G342" s="34">
        <v>3.26</v>
      </c>
      <c r="H342" s="5" t="s">
        <v>623</v>
      </c>
      <c r="I342" s="116">
        <v>69.41</v>
      </c>
      <c r="J342" s="125">
        <f t="shared" si="5"/>
        <v>36.093199999999996</v>
      </c>
      <c r="K342" s="65"/>
    </row>
    <row r="343" spans="1:11" ht="14.1" customHeight="1">
      <c r="A343" s="3">
        <v>68752</v>
      </c>
      <c r="B343" s="2" t="s">
        <v>1860</v>
      </c>
      <c r="C343" s="5" t="s">
        <v>460</v>
      </c>
      <c r="D343" s="5">
        <v>6</v>
      </c>
      <c r="E343" s="34" t="s">
        <v>1861</v>
      </c>
      <c r="F343" s="34">
        <v>0.27</v>
      </c>
      <c r="G343" s="34">
        <v>3.26</v>
      </c>
      <c r="H343" s="5" t="s">
        <v>624</v>
      </c>
      <c r="I343" s="116">
        <v>69.41</v>
      </c>
      <c r="J343" s="125">
        <f t="shared" si="5"/>
        <v>36.093199999999996</v>
      </c>
      <c r="K343" s="65"/>
    </row>
    <row r="344" spans="1:11" ht="14.1" customHeight="1">
      <c r="A344" s="8">
        <v>68751</v>
      </c>
      <c r="B344" s="2" t="s">
        <v>1036</v>
      </c>
      <c r="C344" s="5" t="s">
        <v>460</v>
      </c>
      <c r="D344" s="5">
        <v>6</v>
      </c>
      <c r="E344" s="34" t="s">
        <v>1967</v>
      </c>
      <c r="F344" s="34">
        <v>0.22</v>
      </c>
      <c r="G344" s="34">
        <v>2.23</v>
      </c>
      <c r="H344" s="5" t="s">
        <v>625</v>
      </c>
      <c r="I344" s="116">
        <v>66.73</v>
      </c>
      <c r="J344" s="125">
        <f t="shared" si="5"/>
        <v>34.699600000000004</v>
      </c>
      <c r="K344" s="65"/>
    </row>
    <row r="345" spans="1:11" ht="14.1" customHeight="1">
      <c r="A345" s="8">
        <v>68753</v>
      </c>
      <c r="B345" s="2" t="s">
        <v>1037</v>
      </c>
      <c r="C345" s="5" t="s">
        <v>460</v>
      </c>
      <c r="D345" s="5">
        <v>6</v>
      </c>
      <c r="E345" s="34" t="s">
        <v>1967</v>
      </c>
      <c r="F345" s="34">
        <v>0.22</v>
      </c>
      <c r="G345" s="34">
        <v>2.23</v>
      </c>
      <c r="H345" s="25" t="s">
        <v>626</v>
      </c>
      <c r="I345" s="116">
        <v>66.73</v>
      </c>
      <c r="J345" s="125">
        <f t="shared" si="5"/>
        <v>34.699600000000004</v>
      </c>
      <c r="K345" s="65"/>
    </row>
    <row r="346" spans="1:11" ht="14.1" customHeight="1">
      <c r="A346" s="27">
        <v>68780</v>
      </c>
      <c r="B346" s="76" t="s">
        <v>1219</v>
      </c>
      <c r="C346" s="5" t="s">
        <v>460</v>
      </c>
      <c r="D346" s="5">
        <v>6</v>
      </c>
      <c r="E346" s="34" t="s">
        <v>1966</v>
      </c>
      <c r="F346" s="34">
        <v>0.14000000000000001</v>
      </c>
      <c r="G346" s="34">
        <v>2.46</v>
      </c>
      <c r="H346" s="34" t="s">
        <v>789</v>
      </c>
      <c r="I346" s="116">
        <v>80.08</v>
      </c>
      <c r="J346" s="125">
        <f t="shared" si="5"/>
        <v>41.641600000000004</v>
      </c>
      <c r="K346" s="65"/>
    </row>
    <row r="347" spans="1:11" ht="14.1" customHeight="1">
      <c r="A347" s="27">
        <v>68781</v>
      </c>
      <c r="B347" s="76" t="s">
        <v>1218</v>
      </c>
      <c r="C347" s="5" t="s">
        <v>460</v>
      </c>
      <c r="D347" s="5">
        <v>6</v>
      </c>
      <c r="E347" s="34" t="s">
        <v>1966</v>
      </c>
      <c r="F347" s="34">
        <v>0.14000000000000001</v>
      </c>
      <c r="G347" s="34">
        <v>2.46</v>
      </c>
      <c r="H347" s="34" t="s">
        <v>790</v>
      </c>
      <c r="I347" s="116">
        <v>80.08</v>
      </c>
      <c r="J347" s="125">
        <f t="shared" si="5"/>
        <v>41.641600000000004</v>
      </c>
      <c r="K347" s="65"/>
    </row>
    <row r="348" spans="1:11" ht="14.1" customHeight="1">
      <c r="A348" s="27">
        <v>68782</v>
      </c>
      <c r="B348" s="76" t="s">
        <v>1529</v>
      </c>
      <c r="C348" s="5" t="s">
        <v>460</v>
      </c>
      <c r="D348" s="5">
        <v>6</v>
      </c>
      <c r="E348" s="34" t="s">
        <v>1966</v>
      </c>
      <c r="F348" s="34">
        <v>0.14000000000000001</v>
      </c>
      <c r="G348" s="34">
        <v>3.41</v>
      </c>
      <c r="H348" s="34" t="s">
        <v>791</v>
      </c>
      <c r="I348" s="116">
        <v>82.75</v>
      </c>
      <c r="J348" s="125">
        <f t="shared" si="5"/>
        <v>43.03</v>
      </c>
      <c r="K348" s="65"/>
    </row>
    <row r="349" spans="1:11" ht="14.1" customHeight="1">
      <c r="A349" s="27">
        <v>68783</v>
      </c>
      <c r="B349" s="76" t="s">
        <v>1530</v>
      </c>
      <c r="C349" s="5" t="s">
        <v>460</v>
      </c>
      <c r="D349" s="5">
        <v>6</v>
      </c>
      <c r="E349" s="34" t="s">
        <v>1966</v>
      </c>
      <c r="F349" s="34">
        <v>0.14000000000000001</v>
      </c>
      <c r="G349" s="34">
        <v>3.41</v>
      </c>
      <c r="H349" s="34" t="s">
        <v>792</v>
      </c>
      <c r="I349" s="116">
        <v>82.75</v>
      </c>
      <c r="J349" s="125">
        <f t="shared" si="5"/>
        <v>43.03</v>
      </c>
      <c r="K349" s="65"/>
    </row>
    <row r="350" spans="1:11" ht="14.1" customHeight="1">
      <c r="A350" s="3">
        <v>68760</v>
      </c>
      <c r="B350" s="2" t="s">
        <v>2664</v>
      </c>
      <c r="C350" s="5" t="s">
        <v>460</v>
      </c>
      <c r="D350" s="5">
        <v>6</v>
      </c>
      <c r="E350" s="34" t="s">
        <v>1861</v>
      </c>
      <c r="F350" s="34">
        <v>0.27</v>
      </c>
      <c r="G350" s="34">
        <v>3.26</v>
      </c>
      <c r="H350" s="5" t="s">
        <v>627</v>
      </c>
      <c r="I350" s="116">
        <v>94.35</v>
      </c>
      <c r="J350" s="125">
        <f t="shared" si="5"/>
        <v>49.061999999999998</v>
      </c>
      <c r="K350" s="65"/>
    </row>
    <row r="351" spans="1:11" ht="14.1" customHeight="1">
      <c r="A351" s="3">
        <v>68762</v>
      </c>
      <c r="B351" s="2" t="s">
        <v>2665</v>
      </c>
      <c r="C351" s="5" t="s">
        <v>460</v>
      </c>
      <c r="D351" s="5">
        <v>6</v>
      </c>
      <c r="E351" s="34" t="s">
        <v>1861</v>
      </c>
      <c r="F351" s="34">
        <v>0.27</v>
      </c>
      <c r="G351" s="34">
        <v>3.26</v>
      </c>
      <c r="H351" s="5" t="s">
        <v>628</v>
      </c>
      <c r="I351" s="116">
        <v>94.35</v>
      </c>
      <c r="J351" s="125">
        <f t="shared" si="5"/>
        <v>49.061999999999998</v>
      </c>
      <c r="K351" s="65"/>
    </row>
    <row r="352" spans="1:11" ht="14.1" customHeight="1">
      <c r="A352" s="8">
        <v>68910</v>
      </c>
      <c r="B352" s="2" t="s">
        <v>1373</v>
      </c>
      <c r="C352" s="5" t="s">
        <v>460</v>
      </c>
      <c r="D352" s="5">
        <v>6</v>
      </c>
      <c r="E352" s="34" t="s">
        <v>1967</v>
      </c>
      <c r="F352" s="34">
        <v>0.22</v>
      </c>
      <c r="G352" s="34">
        <v>2.23</v>
      </c>
      <c r="H352" s="5" t="s">
        <v>1372</v>
      </c>
      <c r="I352" s="116">
        <v>84</v>
      </c>
      <c r="J352" s="125">
        <f t="shared" si="5"/>
        <v>43.68</v>
      </c>
      <c r="K352" s="65"/>
    </row>
    <row r="353" spans="1:11" ht="14.1" customHeight="1">
      <c r="A353" s="3">
        <v>68793</v>
      </c>
      <c r="B353" s="56" t="s">
        <v>1531</v>
      </c>
      <c r="C353" s="5" t="s">
        <v>460</v>
      </c>
      <c r="D353" s="5">
        <v>6</v>
      </c>
      <c r="E353" s="34" t="s">
        <v>1217</v>
      </c>
      <c r="F353" s="34">
        <v>0.41</v>
      </c>
      <c r="G353" s="34">
        <v>7.18</v>
      </c>
      <c r="H353" s="5" t="s">
        <v>816</v>
      </c>
      <c r="I353" s="116">
        <v>165.18</v>
      </c>
      <c r="J353" s="125">
        <f t="shared" si="5"/>
        <v>85.893600000000006</v>
      </c>
      <c r="K353" s="65"/>
    </row>
    <row r="354" spans="1:11" ht="14.1" customHeight="1">
      <c r="A354" s="3">
        <v>68794</v>
      </c>
      <c r="B354" s="56" t="s">
        <v>1532</v>
      </c>
      <c r="C354" s="5" t="s">
        <v>460</v>
      </c>
      <c r="D354" s="5">
        <v>6</v>
      </c>
      <c r="E354" s="34" t="s">
        <v>1217</v>
      </c>
      <c r="F354" s="34">
        <v>0.41</v>
      </c>
      <c r="G354" s="34">
        <v>7.18</v>
      </c>
      <c r="H354" s="5" t="s">
        <v>817</v>
      </c>
      <c r="I354" s="116">
        <v>165.18</v>
      </c>
      <c r="J354" s="125">
        <f t="shared" si="5"/>
        <v>85.893600000000006</v>
      </c>
      <c r="K354" s="65"/>
    </row>
    <row r="355" spans="1:11" ht="14.1" customHeight="1">
      <c r="A355" s="3">
        <v>68795</v>
      </c>
      <c r="B355" s="56" t="s">
        <v>1533</v>
      </c>
      <c r="C355" s="5" t="s">
        <v>460</v>
      </c>
      <c r="D355" s="5">
        <v>6</v>
      </c>
      <c r="E355" s="34" t="s">
        <v>1217</v>
      </c>
      <c r="F355" s="34">
        <v>0.41</v>
      </c>
      <c r="G355" s="34">
        <v>6.57</v>
      </c>
      <c r="H355" s="5" t="s">
        <v>818</v>
      </c>
      <c r="I355" s="116">
        <v>165.18</v>
      </c>
      <c r="J355" s="125">
        <f t="shared" si="5"/>
        <v>85.893600000000006</v>
      </c>
      <c r="K355" s="65"/>
    </row>
    <row r="356" spans="1:11" ht="14.1" customHeight="1">
      <c r="A356" s="3">
        <v>68796</v>
      </c>
      <c r="B356" s="56" t="s">
        <v>1534</v>
      </c>
      <c r="C356" s="5" t="s">
        <v>460</v>
      </c>
      <c r="D356" s="5">
        <v>6</v>
      </c>
      <c r="E356" s="34" t="s">
        <v>1217</v>
      </c>
      <c r="F356" s="34">
        <v>0.41</v>
      </c>
      <c r="G356" s="34">
        <v>6.57</v>
      </c>
      <c r="H356" s="5" t="s">
        <v>819</v>
      </c>
      <c r="I356" s="116">
        <v>165.18</v>
      </c>
      <c r="J356" s="125">
        <f t="shared" si="5"/>
        <v>85.893600000000006</v>
      </c>
      <c r="K356" s="65"/>
    </row>
    <row r="357" spans="1:11" ht="14.1" customHeight="1">
      <c r="A357" s="3">
        <v>68785</v>
      </c>
      <c r="B357" s="56" t="s">
        <v>1535</v>
      </c>
      <c r="C357" s="5" t="s">
        <v>460</v>
      </c>
      <c r="D357" s="5">
        <v>6</v>
      </c>
      <c r="E357" s="34" t="s">
        <v>1217</v>
      </c>
      <c r="F357" s="34">
        <v>0.41</v>
      </c>
      <c r="G357" s="34">
        <v>4.5</v>
      </c>
      <c r="H357" s="5" t="s">
        <v>820</v>
      </c>
      <c r="I357" s="116">
        <v>132.13999999999999</v>
      </c>
      <c r="J357" s="125">
        <f t="shared" si="5"/>
        <v>68.712800000000001</v>
      </c>
      <c r="K357" s="65"/>
    </row>
    <row r="358" spans="1:11" ht="14.1" customHeight="1">
      <c r="A358" s="3">
        <v>68786</v>
      </c>
      <c r="B358" s="56" t="s">
        <v>1536</v>
      </c>
      <c r="C358" s="5" t="s">
        <v>460</v>
      </c>
      <c r="D358" s="5">
        <v>6</v>
      </c>
      <c r="E358" s="34" t="s">
        <v>1217</v>
      </c>
      <c r="F358" s="34">
        <v>0.41</v>
      </c>
      <c r="G358" s="34">
        <v>4.5</v>
      </c>
      <c r="H358" s="5" t="s">
        <v>821</v>
      </c>
      <c r="I358" s="116">
        <v>132.13999999999999</v>
      </c>
      <c r="J358" s="125">
        <f t="shared" si="5"/>
        <v>68.712800000000001</v>
      </c>
      <c r="K358" s="65"/>
    </row>
    <row r="359" spans="1:11" ht="14.1" customHeight="1">
      <c r="A359" s="3">
        <v>68732</v>
      </c>
      <c r="B359" s="56" t="s">
        <v>1537</v>
      </c>
      <c r="C359" s="5" t="s">
        <v>460</v>
      </c>
      <c r="D359" s="5">
        <v>6</v>
      </c>
      <c r="E359" s="34" t="s">
        <v>1217</v>
      </c>
      <c r="F359" s="34">
        <v>0.41</v>
      </c>
      <c r="G359" s="34">
        <v>7</v>
      </c>
      <c r="H359" s="5" t="s">
        <v>920</v>
      </c>
      <c r="I359" s="116">
        <v>151.96</v>
      </c>
      <c r="J359" s="125">
        <f t="shared" si="5"/>
        <v>79.019200000000012</v>
      </c>
      <c r="K359" s="65"/>
    </row>
    <row r="360" spans="1:11" ht="14.1" customHeight="1">
      <c r="A360" s="3">
        <v>68733</v>
      </c>
      <c r="B360" s="56" t="s">
        <v>1538</v>
      </c>
      <c r="C360" s="5" t="s">
        <v>460</v>
      </c>
      <c r="D360" s="5">
        <v>6</v>
      </c>
      <c r="E360" s="34" t="s">
        <v>1217</v>
      </c>
      <c r="F360" s="34">
        <v>0.41</v>
      </c>
      <c r="G360" s="34">
        <v>7</v>
      </c>
      <c r="H360" s="5" t="s">
        <v>921</v>
      </c>
      <c r="I360" s="116">
        <v>151.96</v>
      </c>
      <c r="J360" s="125">
        <f t="shared" si="5"/>
        <v>79.019200000000012</v>
      </c>
      <c r="K360" s="65"/>
    </row>
    <row r="361" spans="1:11" ht="14.1" customHeight="1">
      <c r="A361" s="3">
        <v>68734</v>
      </c>
      <c r="B361" s="56" t="s">
        <v>1539</v>
      </c>
      <c r="C361" s="5" t="s">
        <v>460</v>
      </c>
      <c r="D361" s="5">
        <v>6</v>
      </c>
      <c r="E361" s="34" t="s">
        <v>1217</v>
      </c>
      <c r="F361" s="34">
        <v>0.41</v>
      </c>
      <c r="G361" s="34">
        <v>6.13</v>
      </c>
      <c r="H361" s="5" t="s">
        <v>922</v>
      </c>
      <c r="I361" s="116">
        <v>151.96</v>
      </c>
      <c r="J361" s="125">
        <f t="shared" si="5"/>
        <v>79.019200000000012</v>
      </c>
      <c r="K361" s="65"/>
    </row>
    <row r="362" spans="1:11" ht="14.1" customHeight="1">
      <c r="A362" s="3">
        <v>68735</v>
      </c>
      <c r="B362" s="56" t="s">
        <v>1540</v>
      </c>
      <c r="C362" s="5" t="s">
        <v>460</v>
      </c>
      <c r="D362" s="5">
        <v>6</v>
      </c>
      <c r="E362" s="34" t="s">
        <v>1217</v>
      </c>
      <c r="F362" s="34">
        <v>0.41</v>
      </c>
      <c r="G362" s="34">
        <v>6.13</v>
      </c>
      <c r="H362" s="5" t="s">
        <v>923</v>
      </c>
      <c r="I362" s="116">
        <v>151.96</v>
      </c>
      <c r="J362" s="125">
        <f t="shared" si="5"/>
        <v>79.019200000000012</v>
      </c>
      <c r="K362" s="65"/>
    </row>
    <row r="363" spans="1:11" ht="14.1" customHeight="1">
      <c r="A363" s="3">
        <v>68730</v>
      </c>
      <c r="B363" s="56" t="s">
        <v>1541</v>
      </c>
      <c r="C363" s="5" t="s">
        <v>460</v>
      </c>
      <c r="D363" s="5">
        <v>6</v>
      </c>
      <c r="E363" s="34" t="s">
        <v>1217</v>
      </c>
      <c r="F363" s="34">
        <v>0.41</v>
      </c>
      <c r="G363" s="34">
        <v>4.25</v>
      </c>
      <c r="H363" s="5" t="s">
        <v>924</v>
      </c>
      <c r="I363" s="116">
        <v>118.92</v>
      </c>
      <c r="J363" s="125">
        <f t="shared" si="5"/>
        <v>61.8384</v>
      </c>
      <c r="K363" s="65"/>
    </row>
    <row r="364" spans="1:11" ht="14.1" customHeight="1">
      <c r="A364" s="3">
        <v>68731</v>
      </c>
      <c r="B364" s="56" t="s">
        <v>1542</v>
      </c>
      <c r="C364" s="5" t="s">
        <v>460</v>
      </c>
      <c r="D364" s="5">
        <v>6</v>
      </c>
      <c r="E364" s="34" t="s">
        <v>1217</v>
      </c>
      <c r="F364" s="34">
        <v>0.41</v>
      </c>
      <c r="G364" s="34">
        <v>4.25</v>
      </c>
      <c r="H364" s="5" t="s">
        <v>925</v>
      </c>
      <c r="I364" s="116">
        <v>118.92</v>
      </c>
      <c r="J364" s="125">
        <f t="shared" si="5"/>
        <v>61.8384</v>
      </c>
      <c r="K364" s="65"/>
    </row>
    <row r="365" spans="1:11" ht="15.95" customHeight="1">
      <c r="A365" s="4" t="s">
        <v>566</v>
      </c>
      <c r="B365" s="3"/>
      <c r="C365" s="5"/>
      <c r="D365" s="5"/>
      <c r="E365" s="34"/>
      <c r="F365" s="34"/>
      <c r="G365" s="34"/>
      <c r="H365" s="5"/>
      <c r="I365" s="116"/>
      <c r="J365" s="125">
        <f t="shared" si="5"/>
        <v>0</v>
      </c>
      <c r="K365" s="65"/>
    </row>
    <row r="366" spans="1:11" s="1" customFormat="1" ht="14.1" customHeight="1">
      <c r="A366" s="3">
        <v>66500</v>
      </c>
      <c r="B366" s="2" t="s">
        <v>1543</v>
      </c>
      <c r="C366" s="5" t="s">
        <v>460</v>
      </c>
      <c r="D366" s="5">
        <v>6</v>
      </c>
      <c r="E366" s="34" t="s">
        <v>1862</v>
      </c>
      <c r="F366" s="34">
        <v>0.16</v>
      </c>
      <c r="G366" s="34">
        <v>1.94</v>
      </c>
      <c r="H366" s="5" t="s">
        <v>729</v>
      </c>
      <c r="I366" s="116">
        <v>42.72</v>
      </c>
      <c r="J366" s="125">
        <f t="shared" si="5"/>
        <v>22.214400000000001</v>
      </c>
      <c r="K366" s="75"/>
    </row>
    <row r="367" spans="1:11" s="1" customFormat="1" ht="14.1" customHeight="1">
      <c r="A367" s="3">
        <v>66505</v>
      </c>
      <c r="B367" s="2" t="s">
        <v>1544</v>
      </c>
      <c r="C367" s="5" t="s">
        <v>460</v>
      </c>
      <c r="D367" s="5">
        <v>6</v>
      </c>
      <c r="E367" s="34" t="s">
        <v>1968</v>
      </c>
      <c r="F367" s="34">
        <v>0.03</v>
      </c>
      <c r="G367" s="34">
        <v>1</v>
      </c>
      <c r="H367" s="5" t="s">
        <v>807</v>
      </c>
      <c r="I367" s="116">
        <v>42.72</v>
      </c>
      <c r="J367" s="125">
        <f t="shared" si="5"/>
        <v>22.214400000000001</v>
      </c>
      <c r="K367" s="75"/>
    </row>
    <row r="368" spans="1:11" ht="14.1" customHeight="1">
      <c r="A368" s="3">
        <v>67100</v>
      </c>
      <c r="B368" s="2" t="s">
        <v>1545</v>
      </c>
      <c r="C368" s="5" t="s">
        <v>460</v>
      </c>
      <c r="D368" s="5">
        <v>6</v>
      </c>
      <c r="E368" s="34" t="s">
        <v>1863</v>
      </c>
      <c r="F368" s="34">
        <v>0.44</v>
      </c>
      <c r="G368" s="34">
        <v>2.5</v>
      </c>
      <c r="H368" s="5" t="s">
        <v>1216</v>
      </c>
      <c r="I368" s="116">
        <v>44.88</v>
      </c>
      <c r="J368" s="125">
        <f t="shared" si="5"/>
        <v>23.337600000000002</v>
      </c>
      <c r="K368" s="65"/>
    </row>
    <row r="369" spans="1:11" ht="14.1" customHeight="1">
      <c r="A369" s="3">
        <v>67101</v>
      </c>
      <c r="B369" s="2" t="s">
        <v>1546</v>
      </c>
      <c r="C369" s="5" t="s">
        <v>460</v>
      </c>
      <c r="D369" s="5">
        <v>6</v>
      </c>
      <c r="E369" s="34" t="s">
        <v>1864</v>
      </c>
      <c r="F369" s="34">
        <v>0.41</v>
      </c>
      <c r="G369" s="34">
        <v>4.6100000000000003</v>
      </c>
      <c r="H369" s="5" t="s">
        <v>248</v>
      </c>
      <c r="I369" s="116">
        <v>44.88</v>
      </c>
      <c r="J369" s="125">
        <f t="shared" si="5"/>
        <v>23.337600000000002</v>
      </c>
      <c r="K369" s="65"/>
    </row>
    <row r="370" spans="1:11" ht="14.1" customHeight="1">
      <c r="A370" s="3">
        <v>68602</v>
      </c>
      <c r="B370" s="2" t="s">
        <v>1547</v>
      </c>
      <c r="C370" s="5" t="s">
        <v>460</v>
      </c>
      <c r="D370" s="5">
        <v>6</v>
      </c>
      <c r="E370" s="34" t="s">
        <v>1863</v>
      </c>
      <c r="F370" s="34">
        <v>0.44</v>
      </c>
      <c r="G370" s="34">
        <v>4.26</v>
      </c>
      <c r="H370" s="5" t="s">
        <v>452</v>
      </c>
      <c r="I370" s="116">
        <v>87.63</v>
      </c>
      <c r="J370" s="125">
        <f t="shared" si="5"/>
        <v>45.567599999999999</v>
      </c>
      <c r="K370" s="65"/>
    </row>
    <row r="371" spans="1:11" ht="14.1" customHeight="1">
      <c r="A371" s="3">
        <v>68702</v>
      </c>
      <c r="B371" s="2" t="s">
        <v>1548</v>
      </c>
      <c r="C371" s="5" t="s">
        <v>460</v>
      </c>
      <c r="D371" s="5">
        <v>6</v>
      </c>
      <c r="E371" s="34" t="s">
        <v>1863</v>
      </c>
      <c r="F371" s="34">
        <v>0.44</v>
      </c>
      <c r="G371" s="34">
        <v>4.1399999999999997</v>
      </c>
      <c r="H371" s="5" t="s">
        <v>453</v>
      </c>
      <c r="I371" s="116">
        <v>87.63</v>
      </c>
      <c r="J371" s="125">
        <f t="shared" si="5"/>
        <v>45.567599999999999</v>
      </c>
      <c r="K371" s="65"/>
    </row>
    <row r="372" spans="1:11" ht="14.1" customHeight="1">
      <c r="A372" s="3">
        <v>68244</v>
      </c>
      <c r="B372" s="2" t="s">
        <v>1549</v>
      </c>
      <c r="C372" s="5" t="s">
        <v>460</v>
      </c>
      <c r="D372" s="5">
        <v>6</v>
      </c>
      <c r="E372" s="34" t="s">
        <v>1863</v>
      </c>
      <c r="F372" s="34">
        <v>0.44</v>
      </c>
      <c r="G372" s="34">
        <v>4.08</v>
      </c>
      <c r="H372" s="5" t="s">
        <v>288</v>
      </c>
      <c r="I372" s="116">
        <v>80.89</v>
      </c>
      <c r="J372" s="125">
        <f t="shared" si="5"/>
        <v>42.062800000000003</v>
      </c>
      <c r="K372" s="65"/>
    </row>
    <row r="373" spans="1:11" ht="14.1" customHeight="1">
      <c r="A373" s="3">
        <v>68344</v>
      </c>
      <c r="B373" s="2" t="s">
        <v>1550</v>
      </c>
      <c r="C373" s="5" t="s">
        <v>460</v>
      </c>
      <c r="D373" s="5">
        <v>6</v>
      </c>
      <c r="E373" s="34" t="s">
        <v>1863</v>
      </c>
      <c r="F373" s="34">
        <v>0.44</v>
      </c>
      <c r="G373" s="34">
        <v>4.08</v>
      </c>
      <c r="H373" s="5" t="s">
        <v>289</v>
      </c>
      <c r="I373" s="116">
        <v>80.89</v>
      </c>
      <c r="J373" s="125">
        <f t="shared" si="5"/>
        <v>42.062800000000003</v>
      </c>
      <c r="K373" s="65"/>
    </row>
    <row r="374" spans="1:11" ht="14.1" customHeight="1">
      <c r="A374" s="3">
        <v>68200</v>
      </c>
      <c r="B374" s="2" t="s">
        <v>1551</v>
      </c>
      <c r="C374" s="5" t="s">
        <v>460</v>
      </c>
      <c r="D374" s="5">
        <v>6</v>
      </c>
      <c r="E374" s="34" t="s">
        <v>1865</v>
      </c>
      <c r="F374" s="34">
        <v>0.15</v>
      </c>
      <c r="G374" s="34">
        <v>1.92</v>
      </c>
      <c r="H374" s="5" t="s">
        <v>523</v>
      </c>
      <c r="I374" s="116">
        <v>56.37</v>
      </c>
      <c r="J374" s="125">
        <f t="shared" si="5"/>
        <v>29.3124</v>
      </c>
      <c r="K374" s="65"/>
    </row>
    <row r="375" spans="1:11" ht="14.1" customHeight="1">
      <c r="A375" s="3">
        <v>68201</v>
      </c>
      <c r="B375" s="2" t="s">
        <v>1552</v>
      </c>
      <c r="C375" s="5" t="s">
        <v>460</v>
      </c>
      <c r="D375" s="5">
        <v>6</v>
      </c>
      <c r="E375" s="34" t="s">
        <v>1865</v>
      </c>
      <c r="F375" s="34">
        <v>0.15</v>
      </c>
      <c r="G375" s="34">
        <v>3.18</v>
      </c>
      <c r="H375" s="5" t="s">
        <v>377</v>
      </c>
      <c r="I375" s="116">
        <v>59.12</v>
      </c>
      <c r="J375" s="125">
        <f t="shared" si="5"/>
        <v>30.7424</v>
      </c>
      <c r="K375" s="65"/>
    </row>
    <row r="376" spans="1:11" ht="14.1" customHeight="1">
      <c r="A376" s="3">
        <v>68202</v>
      </c>
      <c r="B376" s="2" t="s">
        <v>1553</v>
      </c>
      <c r="C376" s="5" t="s">
        <v>460</v>
      </c>
      <c r="D376" s="5">
        <v>6</v>
      </c>
      <c r="E376" s="34" t="s">
        <v>1863</v>
      </c>
      <c r="F376" s="34">
        <v>0.44</v>
      </c>
      <c r="G376" s="34">
        <v>3.78</v>
      </c>
      <c r="H376" s="5" t="s">
        <v>443</v>
      </c>
      <c r="I376" s="116">
        <v>59.12</v>
      </c>
      <c r="J376" s="125">
        <f t="shared" si="5"/>
        <v>30.7424</v>
      </c>
      <c r="K376" s="65"/>
    </row>
    <row r="377" spans="1:11" ht="14.1" customHeight="1">
      <c r="A377" s="3">
        <v>68300</v>
      </c>
      <c r="B377" s="2" t="s">
        <v>1554</v>
      </c>
      <c r="C377" s="5" t="s">
        <v>460</v>
      </c>
      <c r="D377" s="5">
        <v>6</v>
      </c>
      <c r="E377" s="34" t="s">
        <v>1215</v>
      </c>
      <c r="F377" s="34">
        <v>0.15</v>
      </c>
      <c r="G377" s="34">
        <v>1.92</v>
      </c>
      <c r="H377" s="5" t="s">
        <v>524</v>
      </c>
      <c r="I377" s="116">
        <v>56.37</v>
      </c>
      <c r="J377" s="125">
        <f t="shared" si="5"/>
        <v>29.3124</v>
      </c>
      <c r="K377" s="65"/>
    </row>
    <row r="378" spans="1:11" ht="14.1" customHeight="1">
      <c r="A378" s="3">
        <v>68302</v>
      </c>
      <c r="B378" s="2" t="s">
        <v>2073</v>
      </c>
      <c r="C378" s="5" t="s">
        <v>460</v>
      </c>
      <c r="D378" s="5">
        <v>6</v>
      </c>
      <c r="E378" s="34" t="s">
        <v>1863</v>
      </c>
      <c r="F378" s="34">
        <v>0.44</v>
      </c>
      <c r="G378" s="34">
        <v>3.78</v>
      </c>
      <c r="H378" s="5" t="s">
        <v>444</v>
      </c>
      <c r="I378" s="116">
        <v>59.12</v>
      </c>
      <c r="J378" s="125">
        <f t="shared" si="5"/>
        <v>30.7424</v>
      </c>
      <c r="K378" s="65"/>
    </row>
    <row r="379" spans="1:11" ht="14.1" customHeight="1">
      <c r="A379" s="3">
        <v>68301</v>
      </c>
      <c r="B379" s="2" t="s">
        <v>1555</v>
      </c>
      <c r="C379" s="5" t="s">
        <v>460</v>
      </c>
      <c r="D379" s="5">
        <v>6</v>
      </c>
      <c r="E379" s="34" t="s">
        <v>1865</v>
      </c>
      <c r="F379" s="34">
        <v>0.15</v>
      </c>
      <c r="G379" s="34">
        <v>3.18</v>
      </c>
      <c r="H379" s="5" t="s">
        <v>378</v>
      </c>
      <c r="I379" s="116">
        <v>59.12</v>
      </c>
      <c r="J379" s="125">
        <f t="shared" si="5"/>
        <v>30.7424</v>
      </c>
      <c r="K379" s="65"/>
    </row>
    <row r="380" spans="1:11" ht="15.95" customHeight="1">
      <c r="A380" s="4" t="s">
        <v>72</v>
      </c>
      <c r="B380" s="3"/>
      <c r="C380" s="5"/>
      <c r="D380" s="5"/>
      <c r="E380" s="34"/>
      <c r="F380" s="34"/>
      <c r="G380" s="34"/>
      <c r="H380" s="5"/>
      <c r="I380" s="116"/>
      <c r="J380" s="125">
        <f t="shared" si="5"/>
        <v>0</v>
      </c>
      <c r="K380" s="65"/>
    </row>
    <row r="381" spans="1:11" s="2" customFormat="1" ht="14.1" customHeight="1">
      <c r="A381" s="3">
        <v>89001</v>
      </c>
      <c r="B381" s="8" t="s">
        <v>1866</v>
      </c>
      <c r="C381" s="5" t="s">
        <v>460</v>
      </c>
      <c r="D381" s="5">
        <v>6</v>
      </c>
      <c r="E381" s="34" t="s">
        <v>1397</v>
      </c>
      <c r="F381" s="34">
        <v>0.54</v>
      </c>
      <c r="G381" s="34">
        <v>6.25</v>
      </c>
      <c r="H381" s="5" t="s">
        <v>1386</v>
      </c>
      <c r="I381" s="116">
        <v>218.4</v>
      </c>
      <c r="J381" s="125">
        <f t="shared" si="5"/>
        <v>113.56800000000001</v>
      </c>
      <c r="K381" s="66"/>
    </row>
    <row r="382" spans="1:11" ht="14.1" customHeight="1">
      <c r="A382" s="3">
        <v>61052</v>
      </c>
      <c r="B382" s="2" t="s">
        <v>1868</v>
      </c>
      <c r="C382" s="5" t="s">
        <v>460</v>
      </c>
      <c r="D382" s="5">
        <v>6</v>
      </c>
      <c r="E382" s="34" t="s">
        <v>1801</v>
      </c>
      <c r="F382" s="34">
        <v>0.4</v>
      </c>
      <c r="G382" s="34">
        <v>3.56</v>
      </c>
      <c r="H382" s="5" t="s">
        <v>134</v>
      </c>
      <c r="I382" s="116">
        <v>67.39</v>
      </c>
      <c r="J382" s="125">
        <f t="shared" si="5"/>
        <v>35.0428</v>
      </c>
      <c r="K382" s="65"/>
    </row>
    <row r="383" spans="1:11" ht="14.1" customHeight="1">
      <c r="A383" s="3">
        <v>61200</v>
      </c>
      <c r="B383" s="2" t="s">
        <v>1556</v>
      </c>
      <c r="C383" s="5" t="s">
        <v>460</v>
      </c>
      <c r="D383" s="5">
        <v>6</v>
      </c>
      <c r="E383" s="34" t="s">
        <v>1870</v>
      </c>
      <c r="F383" s="34">
        <v>0.2</v>
      </c>
      <c r="G383" s="34">
        <v>3.86</v>
      </c>
      <c r="H383" s="5" t="s">
        <v>517</v>
      </c>
      <c r="I383" s="116">
        <v>90.31</v>
      </c>
      <c r="J383" s="125">
        <f t="shared" si="5"/>
        <v>46.961200000000005</v>
      </c>
      <c r="K383" s="65"/>
    </row>
    <row r="384" spans="1:11" ht="14.1" customHeight="1">
      <c r="A384" s="3">
        <v>61050</v>
      </c>
      <c r="B384" s="2" t="s">
        <v>1557</v>
      </c>
      <c r="C384" s="5" t="s">
        <v>460</v>
      </c>
      <c r="D384" s="5">
        <v>6</v>
      </c>
      <c r="E384" s="34" t="s">
        <v>1801</v>
      </c>
      <c r="F384" s="34">
        <v>0.4</v>
      </c>
      <c r="G384" s="34">
        <v>3.5619999999999998</v>
      </c>
      <c r="H384" s="5" t="s">
        <v>519</v>
      </c>
      <c r="I384" s="116">
        <v>52.76</v>
      </c>
      <c r="J384" s="125">
        <f t="shared" si="5"/>
        <v>27.435199999999998</v>
      </c>
      <c r="K384" s="65"/>
    </row>
    <row r="385" spans="1:11" ht="14.1" customHeight="1">
      <c r="A385" s="3">
        <v>61051</v>
      </c>
      <c r="B385" s="2" t="s">
        <v>1867</v>
      </c>
      <c r="C385" s="5" t="s">
        <v>460</v>
      </c>
      <c r="D385" s="5">
        <v>6</v>
      </c>
      <c r="E385" s="34" t="s">
        <v>1801</v>
      </c>
      <c r="F385" s="34">
        <v>0.4</v>
      </c>
      <c r="G385" s="34">
        <v>3.5619999999999998</v>
      </c>
      <c r="H385" s="5" t="s">
        <v>518</v>
      </c>
      <c r="I385" s="116">
        <v>52.76</v>
      </c>
      <c r="J385" s="125">
        <f t="shared" si="5"/>
        <v>27.435199999999998</v>
      </c>
      <c r="K385" s="65"/>
    </row>
    <row r="386" spans="1:11" ht="14.1" customHeight="1">
      <c r="A386" s="3">
        <v>61301</v>
      </c>
      <c r="B386" s="2" t="s">
        <v>1869</v>
      </c>
      <c r="C386" s="5" t="s">
        <v>460</v>
      </c>
      <c r="D386" s="5">
        <v>6</v>
      </c>
      <c r="E386" s="34" t="s">
        <v>1801</v>
      </c>
      <c r="F386" s="34">
        <v>0.4</v>
      </c>
      <c r="G386" s="34">
        <v>3.395</v>
      </c>
      <c r="H386" s="5" t="s">
        <v>515</v>
      </c>
      <c r="I386" s="116">
        <v>66.069999999999993</v>
      </c>
      <c r="J386" s="125">
        <f t="shared" si="5"/>
        <v>34.356400000000001</v>
      </c>
      <c r="K386" s="65"/>
    </row>
    <row r="387" spans="1:11" ht="14.1" customHeight="1">
      <c r="A387" s="3">
        <v>61304</v>
      </c>
      <c r="B387" s="9" t="s">
        <v>254</v>
      </c>
      <c r="C387" s="5" t="s">
        <v>460</v>
      </c>
      <c r="D387" s="5">
        <v>6</v>
      </c>
      <c r="E387" s="34" t="s">
        <v>1214</v>
      </c>
      <c r="F387" s="34">
        <v>0.35</v>
      </c>
      <c r="G387" s="34">
        <v>3.9249999999999998</v>
      </c>
      <c r="H387" s="5" t="s">
        <v>47</v>
      </c>
      <c r="I387" s="116">
        <v>133.43</v>
      </c>
      <c r="J387" s="125">
        <f t="shared" si="5"/>
        <v>69.383600000000001</v>
      </c>
      <c r="K387" s="65"/>
    </row>
    <row r="388" spans="1:11" ht="14.1" customHeight="1">
      <c r="A388" s="3">
        <v>61305</v>
      </c>
      <c r="B388" s="9" t="s">
        <v>1770</v>
      </c>
      <c r="C388" s="5" t="s">
        <v>460</v>
      </c>
      <c r="D388" s="5">
        <v>6</v>
      </c>
      <c r="E388" s="34" t="s">
        <v>1214</v>
      </c>
      <c r="F388" s="34">
        <v>0.35</v>
      </c>
      <c r="G388" s="34">
        <v>3.9249999999999998</v>
      </c>
      <c r="H388" s="5" t="s">
        <v>731</v>
      </c>
      <c r="I388" s="116">
        <v>191.6</v>
      </c>
      <c r="J388" s="125">
        <f t="shared" si="5"/>
        <v>99.632000000000005</v>
      </c>
      <c r="K388" s="65"/>
    </row>
    <row r="389" spans="1:11" ht="14.1" customHeight="1">
      <c r="A389" s="3">
        <v>61307</v>
      </c>
      <c r="B389" s="9" t="s">
        <v>810</v>
      </c>
      <c r="C389" s="5" t="s">
        <v>460</v>
      </c>
      <c r="D389" s="5">
        <v>6</v>
      </c>
      <c r="E389" s="34" t="s">
        <v>1212</v>
      </c>
      <c r="F389" s="34">
        <v>0.27</v>
      </c>
      <c r="G389" s="34">
        <v>4.7149999999999999</v>
      </c>
      <c r="H389" s="5" t="s">
        <v>811</v>
      </c>
      <c r="I389" s="116">
        <v>191.6</v>
      </c>
      <c r="J389" s="125">
        <f t="shared" si="5"/>
        <v>99.632000000000005</v>
      </c>
      <c r="K389" s="65"/>
    </row>
    <row r="390" spans="1:11" ht="14.1" customHeight="1">
      <c r="A390" s="3">
        <v>61306</v>
      </c>
      <c r="B390" s="9" t="s">
        <v>1035</v>
      </c>
      <c r="C390" s="5" t="s">
        <v>460</v>
      </c>
      <c r="D390" s="5">
        <v>6</v>
      </c>
      <c r="E390" s="34" t="s">
        <v>1214</v>
      </c>
      <c r="F390" s="34">
        <v>0.35</v>
      </c>
      <c r="G390" s="34">
        <v>4.125</v>
      </c>
      <c r="H390" s="5" t="s">
        <v>730</v>
      </c>
      <c r="I390" s="116">
        <v>204.81</v>
      </c>
      <c r="J390" s="125">
        <f t="shared" si="5"/>
        <v>106.50120000000001</v>
      </c>
      <c r="K390" s="65"/>
    </row>
    <row r="391" spans="1:11" ht="14.1" customHeight="1">
      <c r="A391" s="3">
        <v>61600</v>
      </c>
      <c r="B391" s="2" t="s">
        <v>504</v>
      </c>
      <c r="C391" s="5" t="s">
        <v>460</v>
      </c>
      <c r="D391" s="5">
        <v>6</v>
      </c>
      <c r="E391" s="34" t="s">
        <v>1871</v>
      </c>
      <c r="F391" s="34">
        <v>0.32</v>
      </c>
      <c r="G391" s="34">
        <v>3.5</v>
      </c>
      <c r="H391" s="5" t="s">
        <v>505</v>
      </c>
      <c r="I391" s="116">
        <v>99.11</v>
      </c>
      <c r="J391" s="125">
        <f t="shared" ref="J391:J454" si="6">I391*0.52</f>
        <v>51.537199999999999</v>
      </c>
      <c r="K391" s="65"/>
    </row>
    <row r="392" spans="1:11" ht="14.1" customHeight="1">
      <c r="A392" s="3">
        <v>61601</v>
      </c>
      <c r="B392" s="2" t="s">
        <v>506</v>
      </c>
      <c r="C392" s="5" t="s">
        <v>460</v>
      </c>
      <c r="D392" s="5">
        <v>6</v>
      </c>
      <c r="E392" s="34" t="s">
        <v>1871</v>
      </c>
      <c r="F392" s="34">
        <v>0.32</v>
      </c>
      <c r="G392" s="34">
        <v>3.5</v>
      </c>
      <c r="H392" s="5" t="s">
        <v>507</v>
      </c>
      <c r="I392" s="116">
        <v>99.11</v>
      </c>
      <c r="J392" s="125">
        <f t="shared" si="6"/>
        <v>51.537199999999999</v>
      </c>
      <c r="K392" s="65"/>
    </row>
    <row r="393" spans="1:11" ht="14.1" customHeight="1">
      <c r="A393" s="3">
        <v>61602</v>
      </c>
      <c r="B393" s="2" t="s">
        <v>1034</v>
      </c>
      <c r="C393" s="5" t="s">
        <v>460</v>
      </c>
      <c r="D393" s="5">
        <v>6</v>
      </c>
      <c r="E393" s="34" t="s">
        <v>1871</v>
      </c>
      <c r="F393" s="34">
        <v>0.32</v>
      </c>
      <c r="G393" s="34">
        <v>4.0739999999999998</v>
      </c>
      <c r="H393" s="5" t="s">
        <v>508</v>
      </c>
      <c r="I393" s="116">
        <v>112.32</v>
      </c>
      <c r="J393" s="125">
        <f t="shared" si="6"/>
        <v>58.406399999999998</v>
      </c>
      <c r="K393" s="65"/>
    </row>
    <row r="394" spans="1:11" ht="14.1" customHeight="1">
      <c r="A394" s="3">
        <v>61603</v>
      </c>
      <c r="B394" s="2" t="s">
        <v>1033</v>
      </c>
      <c r="C394" s="5" t="s">
        <v>460</v>
      </c>
      <c r="D394" s="5">
        <v>6</v>
      </c>
      <c r="E394" s="34" t="s">
        <v>1871</v>
      </c>
      <c r="F394" s="34">
        <v>0.32</v>
      </c>
      <c r="G394" s="34">
        <v>4.0739999999999998</v>
      </c>
      <c r="H394" s="5" t="s">
        <v>509</v>
      </c>
      <c r="I394" s="116">
        <v>112.32</v>
      </c>
      <c r="J394" s="125">
        <f t="shared" si="6"/>
        <v>58.406399999999998</v>
      </c>
      <c r="K394" s="65"/>
    </row>
    <row r="395" spans="1:11" ht="14.1" customHeight="1">
      <c r="A395" s="3">
        <v>61607</v>
      </c>
      <c r="B395" s="2" t="s">
        <v>1558</v>
      </c>
      <c r="C395" s="5" t="s">
        <v>460</v>
      </c>
      <c r="D395" s="5">
        <v>6</v>
      </c>
      <c r="E395" s="34" t="s">
        <v>1871</v>
      </c>
      <c r="F395" s="34">
        <v>0.31</v>
      </c>
      <c r="G395" s="34">
        <v>3.65</v>
      </c>
      <c r="H395" s="5" t="s">
        <v>122</v>
      </c>
      <c r="I395" s="116">
        <v>76.63</v>
      </c>
      <c r="J395" s="125">
        <f t="shared" si="6"/>
        <v>39.8476</v>
      </c>
      <c r="K395" s="65"/>
    </row>
    <row r="396" spans="1:11" ht="14.1" customHeight="1">
      <c r="A396" s="3">
        <v>61608</v>
      </c>
      <c r="B396" s="2" t="s">
        <v>1559</v>
      </c>
      <c r="C396" s="5" t="s">
        <v>460</v>
      </c>
      <c r="D396" s="5">
        <v>6</v>
      </c>
      <c r="E396" s="34" t="s">
        <v>1871</v>
      </c>
      <c r="F396" s="34">
        <v>0.31</v>
      </c>
      <c r="G396" s="34">
        <v>3.65</v>
      </c>
      <c r="H396" s="5" t="s">
        <v>123</v>
      </c>
      <c r="I396" s="116">
        <v>76.63</v>
      </c>
      <c r="J396" s="125">
        <f t="shared" si="6"/>
        <v>39.8476</v>
      </c>
      <c r="K396" s="65"/>
    </row>
    <row r="397" spans="1:11" ht="14.1" customHeight="1">
      <c r="A397" s="3">
        <v>61400</v>
      </c>
      <c r="B397" s="2" t="s">
        <v>1560</v>
      </c>
      <c r="C397" s="5" t="s">
        <v>460</v>
      </c>
      <c r="D397" s="5">
        <v>6</v>
      </c>
      <c r="E397" s="34" t="s">
        <v>1972</v>
      </c>
      <c r="F397" s="34">
        <v>0.34</v>
      </c>
      <c r="G397" s="34">
        <v>2.1800000000000002</v>
      </c>
      <c r="H397" s="5" t="s">
        <v>516</v>
      </c>
      <c r="I397" s="116">
        <v>30.4</v>
      </c>
      <c r="J397" s="125">
        <f t="shared" si="6"/>
        <v>15.808</v>
      </c>
      <c r="K397" s="65"/>
    </row>
    <row r="398" spans="1:11" ht="14.1" customHeight="1">
      <c r="A398" s="3">
        <v>61420</v>
      </c>
      <c r="B398" s="56" t="s">
        <v>3005</v>
      </c>
      <c r="C398" s="5" t="s">
        <v>460</v>
      </c>
      <c r="D398" s="5">
        <v>6</v>
      </c>
      <c r="E398" s="34" t="s">
        <v>1873</v>
      </c>
      <c r="F398" s="34">
        <v>0.26</v>
      </c>
      <c r="G398" s="34">
        <v>1.75</v>
      </c>
      <c r="H398" s="5" t="s">
        <v>813</v>
      </c>
      <c r="I398" s="116">
        <v>42.29</v>
      </c>
      <c r="J398" s="125">
        <f t="shared" si="6"/>
        <v>21.9908</v>
      </c>
      <c r="K398" s="65"/>
    </row>
    <row r="399" spans="1:11" ht="14.1" customHeight="1">
      <c r="A399" s="3">
        <v>61421</v>
      </c>
      <c r="B399" s="56" t="s">
        <v>3006</v>
      </c>
      <c r="C399" s="5" t="s">
        <v>460</v>
      </c>
      <c r="D399" s="5">
        <v>6</v>
      </c>
      <c r="E399" s="34" t="s">
        <v>1872</v>
      </c>
      <c r="F399" s="34">
        <v>0.1</v>
      </c>
      <c r="G399" s="34">
        <v>1.85</v>
      </c>
      <c r="H399" s="5" t="s">
        <v>814</v>
      </c>
      <c r="I399" s="116">
        <v>42.29</v>
      </c>
      <c r="J399" s="125">
        <f t="shared" si="6"/>
        <v>21.9908</v>
      </c>
      <c r="K399" s="65"/>
    </row>
    <row r="400" spans="1:11" ht="14.1" customHeight="1">
      <c r="A400" s="3">
        <v>61422</v>
      </c>
      <c r="B400" s="56" t="s">
        <v>3007</v>
      </c>
      <c r="C400" s="5" t="s">
        <v>460</v>
      </c>
      <c r="D400" s="5">
        <v>6</v>
      </c>
      <c r="E400" s="34" t="s">
        <v>1872</v>
      </c>
      <c r="F400" s="34">
        <v>0.1</v>
      </c>
      <c r="G400" s="34">
        <v>2</v>
      </c>
      <c r="H400" s="5" t="s">
        <v>815</v>
      </c>
      <c r="I400" s="116">
        <v>49.55</v>
      </c>
      <c r="J400" s="125">
        <f t="shared" si="6"/>
        <v>25.765999999999998</v>
      </c>
      <c r="K400" s="65"/>
    </row>
    <row r="401" spans="1:11" ht="14.1" customHeight="1">
      <c r="A401" s="3">
        <v>61425</v>
      </c>
      <c r="B401" s="56" t="s">
        <v>3008</v>
      </c>
      <c r="C401" s="5" t="s">
        <v>460</v>
      </c>
      <c r="D401" s="5">
        <v>6</v>
      </c>
      <c r="E401" s="34" t="s">
        <v>1873</v>
      </c>
      <c r="F401" s="34">
        <v>0.26</v>
      </c>
      <c r="G401" s="34">
        <v>2.1</v>
      </c>
      <c r="H401" s="5" t="s">
        <v>915</v>
      </c>
      <c r="I401" s="116">
        <v>42.29</v>
      </c>
      <c r="J401" s="125">
        <f t="shared" si="6"/>
        <v>21.9908</v>
      </c>
      <c r="K401" s="65"/>
    </row>
    <row r="402" spans="1:11" ht="14.1" customHeight="1">
      <c r="A402" s="3">
        <v>61424</v>
      </c>
      <c r="B402" s="56" t="s">
        <v>2007</v>
      </c>
      <c r="C402" s="5" t="s">
        <v>460</v>
      </c>
      <c r="D402" s="5">
        <v>6</v>
      </c>
      <c r="E402" s="34" t="s">
        <v>1874</v>
      </c>
      <c r="F402" s="34">
        <v>0.16</v>
      </c>
      <c r="G402" s="34">
        <v>2.4</v>
      </c>
      <c r="H402" s="5" t="s">
        <v>967</v>
      </c>
      <c r="I402" s="116">
        <v>49.55</v>
      </c>
      <c r="J402" s="125">
        <f t="shared" si="6"/>
        <v>25.765999999999998</v>
      </c>
      <c r="K402" s="65"/>
    </row>
    <row r="403" spans="1:11" ht="14.1" customHeight="1">
      <c r="A403" s="27">
        <v>61435</v>
      </c>
      <c r="B403" s="27" t="s">
        <v>1561</v>
      </c>
      <c r="C403" s="5" t="s">
        <v>460</v>
      </c>
      <c r="D403" s="34">
        <v>6</v>
      </c>
      <c r="E403" s="34" t="s">
        <v>1802</v>
      </c>
      <c r="F403" s="34">
        <v>0.27</v>
      </c>
      <c r="G403" s="34">
        <v>3.5</v>
      </c>
      <c r="H403" s="34" t="s">
        <v>1052</v>
      </c>
      <c r="I403" s="116">
        <v>81.790000000000006</v>
      </c>
      <c r="J403" s="125">
        <f t="shared" si="6"/>
        <v>42.530800000000006</v>
      </c>
      <c r="K403" s="65"/>
    </row>
    <row r="404" spans="1:11" ht="14.1" customHeight="1">
      <c r="A404" s="27">
        <v>61436</v>
      </c>
      <c r="B404" s="27" t="s">
        <v>2006</v>
      </c>
      <c r="C404" s="5" t="s">
        <v>460</v>
      </c>
      <c r="D404" s="34">
        <v>6</v>
      </c>
      <c r="E404" s="34" t="s">
        <v>1256</v>
      </c>
      <c r="F404" s="34">
        <v>0.3</v>
      </c>
      <c r="G404" s="34">
        <v>2.4</v>
      </c>
      <c r="H404" s="34" t="s">
        <v>1053</v>
      </c>
      <c r="I404" s="116">
        <v>88.09</v>
      </c>
      <c r="J404" s="125">
        <f t="shared" si="6"/>
        <v>45.806800000000003</v>
      </c>
      <c r="K404" s="65"/>
    </row>
    <row r="405" spans="1:11" ht="14.1" customHeight="1">
      <c r="A405" s="3">
        <v>61460</v>
      </c>
      <c r="B405" s="3" t="s">
        <v>2867</v>
      </c>
      <c r="C405" s="5" t="s">
        <v>460</v>
      </c>
      <c r="D405" s="5">
        <v>6</v>
      </c>
      <c r="E405" s="34" t="s">
        <v>1875</v>
      </c>
      <c r="F405" s="34">
        <v>0.17</v>
      </c>
      <c r="G405" s="34">
        <v>3.45</v>
      </c>
      <c r="H405" s="5" t="s">
        <v>1040</v>
      </c>
      <c r="I405" s="116">
        <v>144.72</v>
      </c>
      <c r="J405" s="125">
        <f t="shared" si="6"/>
        <v>75.254400000000004</v>
      </c>
      <c r="K405" s="65"/>
    </row>
    <row r="406" spans="1:11" ht="14.1" customHeight="1">
      <c r="A406" s="3">
        <v>61463</v>
      </c>
      <c r="B406" s="8" t="s">
        <v>2005</v>
      </c>
      <c r="C406" s="5" t="s">
        <v>460</v>
      </c>
      <c r="D406" s="5">
        <v>6</v>
      </c>
      <c r="E406" s="34" t="s">
        <v>1877</v>
      </c>
      <c r="F406" s="34">
        <v>0.02</v>
      </c>
      <c r="G406" s="34">
        <v>0.54</v>
      </c>
      <c r="H406" s="5" t="s">
        <v>1102</v>
      </c>
      <c r="I406" s="116">
        <v>207.64</v>
      </c>
      <c r="J406" s="125">
        <f t="shared" si="6"/>
        <v>107.97279999999999</v>
      </c>
      <c r="K406" s="65"/>
    </row>
    <row r="407" spans="1:11" ht="14.1" customHeight="1">
      <c r="A407" s="3">
        <v>61700</v>
      </c>
      <c r="B407" s="9" t="s">
        <v>1562</v>
      </c>
      <c r="C407" s="5" t="s">
        <v>460</v>
      </c>
      <c r="D407" s="5">
        <v>6</v>
      </c>
      <c r="E407" s="34" t="s">
        <v>1213</v>
      </c>
      <c r="F407" s="34">
        <v>0.2</v>
      </c>
      <c r="G407" s="34">
        <v>1.46</v>
      </c>
      <c r="H407" s="5" t="s">
        <v>732</v>
      </c>
      <c r="I407" s="116">
        <v>47.17</v>
      </c>
      <c r="J407" s="125">
        <f t="shared" si="6"/>
        <v>24.528400000000001</v>
      </c>
      <c r="K407" s="65"/>
    </row>
    <row r="408" spans="1:11" ht="14.1" customHeight="1">
      <c r="A408" s="3">
        <v>61702</v>
      </c>
      <c r="B408" s="9" t="s">
        <v>1563</v>
      </c>
      <c r="C408" s="5" t="s">
        <v>460</v>
      </c>
      <c r="D408" s="5">
        <v>6</v>
      </c>
      <c r="E408" s="34" t="s">
        <v>1213</v>
      </c>
      <c r="F408" s="34">
        <v>0.2</v>
      </c>
      <c r="G408" s="34">
        <v>1.46</v>
      </c>
      <c r="H408" s="5" t="s">
        <v>782</v>
      </c>
      <c r="I408" s="116">
        <v>47.17</v>
      </c>
      <c r="J408" s="125">
        <f t="shared" si="6"/>
        <v>24.528400000000001</v>
      </c>
      <c r="K408" s="65"/>
    </row>
    <row r="409" spans="1:11" s="40" customFormat="1" ht="14.1" customHeight="1">
      <c r="A409" s="3">
        <v>61703</v>
      </c>
      <c r="B409" s="9" t="s">
        <v>2004</v>
      </c>
      <c r="C409" s="5" t="s">
        <v>460</v>
      </c>
      <c r="D409" s="5">
        <v>6</v>
      </c>
      <c r="E409" s="34" t="s">
        <v>1970</v>
      </c>
      <c r="F409" s="34">
        <v>0.11</v>
      </c>
      <c r="G409" s="34">
        <v>1.51</v>
      </c>
      <c r="H409" s="5" t="s">
        <v>812</v>
      </c>
      <c r="I409" s="116">
        <v>53.23</v>
      </c>
      <c r="J409" s="125">
        <f t="shared" si="6"/>
        <v>27.679600000000001</v>
      </c>
      <c r="K409" s="77"/>
    </row>
    <row r="410" spans="1:11" ht="14.1" customHeight="1">
      <c r="A410" s="3">
        <v>61706</v>
      </c>
      <c r="B410" s="9" t="s">
        <v>1564</v>
      </c>
      <c r="C410" s="5" t="s">
        <v>460</v>
      </c>
      <c r="D410" s="5">
        <v>6</v>
      </c>
      <c r="E410" s="34" t="s">
        <v>1213</v>
      </c>
      <c r="F410" s="34">
        <v>0.2</v>
      </c>
      <c r="G410" s="34">
        <v>1.46</v>
      </c>
      <c r="H410" s="5" t="s">
        <v>880</v>
      </c>
      <c r="I410" s="116">
        <v>47.17</v>
      </c>
      <c r="J410" s="125">
        <f t="shared" si="6"/>
        <v>24.528400000000001</v>
      </c>
      <c r="K410" s="65"/>
    </row>
    <row r="411" spans="1:11" ht="14.1" customHeight="1">
      <c r="A411" s="3">
        <v>61707</v>
      </c>
      <c r="B411" s="9" t="s">
        <v>1565</v>
      </c>
      <c r="C411" s="5" t="s">
        <v>460</v>
      </c>
      <c r="D411" s="5">
        <v>6</v>
      </c>
      <c r="E411" s="34" t="s">
        <v>1213</v>
      </c>
      <c r="F411" s="34">
        <v>0.2</v>
      </c>
      <c r="G411" s="34">
        <v>1.46</v>
      </c>
      <c r="H411" s="5" t="s">
        <v>881</v>
      </c>
      <c r="I411" s="116">
        <v>47.17</v>
      </c>
      <c r="J411" s="125">
        <f t="shared" si="6"/>
        <v>24.528400000000001</v>
      </c>
      <c r="K411" s="65"/>
    </row>
    <row r="412" spans="1:11" ht="14.1" customHeight="1">
      <c r="A412" s="27">
        <v>61710</v>
      </c>
      <c r="B412" s="8" t="s">
        <v>1566</v>
      </c>
      <c r="C412" s="5" t="s">
        <v>460</v>
      </c>
      <c r="D412" s="5">
        <v>6</v>
      </c>
      <c r="E412" s="34" t="s">
        <v>1213</v>
      </c>
      <c r="F412" s="34">
        <v>0.2</v>
      </c>
      <c r="G412" s="34">
        <v>1.46</v>
      </c>
      <c r="H412" s="5" t="s">
        <v>964</v>
      </c>
      <c r="I412" s="116">
        <v>51.53</v>
      </c>
      <c r="J412" s="125">
        <f t="shared" si="6"/>
        <v>26.7956</v>
      </c>
      <c r="K412" s="65"/>
    </row>
    <row r="413" spans="1:11" ht="14.1" customHeight="1">
      <c r="A413" s="27">
        <v>61714</v>
      </c>
      <c r="B413" s="8" t="s">
        <v>1567</v>
      </c>
      <c r="C413" s="5" t="s">
        <v>460</v>
      </c>
      <c r="D413" s="5">
        <v>6</v>
      </c>
      <c r="E413" s="34" t="s">
        <v>1213</v>
      </c>
      <c r="F413" s="34">
        <v>0.2</v>
      </c>
      <c r="G413" s="34">
        <v>1.46</v>
      </c>
      <c r="H413" s="5" t="s">
        <v>965</v>
      </c>
      <c r="I413" s="116">
        <v>51.53</v>
      </c>
      <c r="J413" s="125">
        <f t="shared" si="6"/>
        <v>26.7956</v>
      </c>
      <c r="K413" s="65"/>
    </row>
    <row r="414" spans="1:11" ht="14.1" customHeight="1">
      <c r="A414" s="3">
        <v>61716</v>
      </c>
      <c r="B414" s="9" t="s">
        <v>2003</v>
      </c>
      <c r="C414" s="5" t="s">
        <v>460</v>
      </c>
      <c r="D414" s="5">
        <v>6</v>
      </c>
      <c r="E414" s="34" t="s">
        <v>1971</v>
      </c>
      <c r="F414" s="34">
        <v>0.1</v>
      </c>
      <c r="G414" s="34">
        <v>1.51</v>
      </c>
      <c r="H414" s="5" t="s">
        <v>966</v>
      </c>
      <c r="I414" s="116">
        <v>58.14</v>
      </c>
      <c r="J414" s="125">
        <f t="shared" si="6"/>
        <v>30.232800000000001</v>
      </c>
      <c r="K414" s="65"/>
    </row>
    <row r="415" spans="1:11" ht="14.1" customHeight="1">
      <c r="A415" s="3">
        <v>51063</v>
      </c>
      <c r="B415" s="9" t="s">
        <v>1568</v>
      </c>
      <c r="C415" s="5" t="s">
        <v>460</v>
      </c>
      <c r="D415" s="5">
        <v>6</v>
      </c>
      <c r="E415" s="34" t="s">
        <v>1876</v>
      </c>
      <c r="F415" s="34">
        <v>0.52</v>
      </c>
      <c r="G415" s="34">
        <v>5.13</v>
      </c>
      <c r="H415" s="5" t="s">
        <v>840</v>
      </c>
      <c r="I415" s="116">
        <v>132.13999999999999</v>
      </c>
      <c r="J415" s="125">
        <f t="shared" si="6"/>
        <v>68.712800000000001</v>
      </c>
      <c r="K415" s="65"/>
    </row>
    <row r="416" spans="1:11" ht="14.1" customHeight="1">
      <c r="A416" s="3">
        <v>51064</v>
      </c>
      <c r="B416" s="9" t="s">
        <v>1569</v>
      </c>
      <c r="C416" s="5" t="s">
        <v>460</v>
      </c>
      <c r="D416" s="5">
        <v>6</v>
      </c>
      <c r="E416" s="34" t="s">
        <v>1212</v>
      </c>
      <c r="F416" s="34">
        <v>0.27</v>
      </c>
      <c r="G416" s="34">
        <v>5.25</v>
      </c>
      <c r="H416" s="5" t="s">
        <v>841</v>
      </c>
      <c r="I416" s="116">
        <v>132.13999999999999</v>
      </c>
      <c r="J416" s="125">
        <f t="shared" si="6"/>
        <v>68.712800000000001</v>
      </c>
      <c r="K416" s="65"/>
    </row>
    <row r="417" spans="1:11" ht="15.95" customHeight="1">
      <c r="A417" s="4" t="s">
        <v>1937</v>
      </c>
      <c r="B417" s="2"/>
      <c r="C417" s="5"/>
      <c r="D417" s="5"/>
      <c r="E417" s="34"/>
      <c r="F417" s="34"/>
      <c r="G417" s="34"/>
      <c r="H417" s="6"/>
      <c r="I417" s="116"/>
      <c r="J417" s="125">
        <f t="shared" si="6"/>
        <v>0</v>
      </c>
      <c r="K417" s="65"/>
    </row>
    <row r="418" spans="1:11" ht="14.1" customHeight="1">
      <c r="A418" s="3">
        <v>69140</v>
      </c>
      <c r="B418" s="2" t="s">
        <v>1570</v>
      </c>
      <c r="C418" s="5" t="s">
        <v>460</v>
      </c>
      <c r="D418" s="5">
        <v>6</v>
      </c>
      <c r="E418" s="34" t="s">
        <v>1183</v>
      </c>
      <c r="F418" s="34">
        <v>0.33</v>
      </c>
      <c r="G418" s="34">
        <v>3.39</v>
      </c>
      <c r="H418" s="5" t="s">
        <v>220</v>
      </c>
      <c r="I418" s="116">
        <v>270.91000000000003</v>
      </c>
      <c r="J418" s="125">
        <f t="shared" si="6"/>
        <v>140.87320000000003</v>
      </c>
      <c r="K418" s="65"/>
    </row>
    <row r="419" spans="1:11" ht="14.1" customHeight="1">
      <c r="A419" s="3">
        <v>69331</v>
      </c>
      <c r="B419" s="2" t="s">
        <v>1878</v>
      </c>
      <c r="C419" s="5" t="s">
        <v>460</v>
      </c>
      <c r="D419" s="5">
        <v>6</v>
      </c>
      <c r="E419" s="34" t="s">
        <v>1211</v>
      </c>
      <c r="F419" s="34">
        <v>0.18</v>
      </c>
      <c r="G419" s="34">
        <v>2.57</v>
      </c>
      <c r="H419" s="5" t="s">
        <v>962</v>
      </c>
      <c r="I419" s="116">
        <v>198.21</v>
      </c>
      <c r="J419" s="125">
        <f t="shared" si="6"/>
        <v>103.06920000000001</v>
      </c>
      <c r="K419" s="65"/>
    </row>
    <row r="420" spans="1:11" ht="14.1" customHeight="1">
      <c r="A420" s="3">
        <v>69333</v>
      </c>
      <c r="B420" s="2" t="s">
        <v>1879</v>
      </c>
      <c r="C420" s="5" t="s">
        <v>460</v>
      </c>
      <c r="D420" s="5">
        <v>6</v>
      </c>
      <c r="E420" s="34" t="s">
        <v>1211</v>
      </c>
      <c r="F420" s="34">
        <v>0.18</v>
      </c>
      <c r="G420" s="34">
        <v>2.54</v>
      </c>
      <c r="H420" s="5" t="s">
        <v>963</v>
      </c>
      <c r="I420" s="116">
        <v>198.21</v>
      </c>
      <c r="J420" s="125">
        <f t="shared" si="6"/>
        <v>103.06920000000001</v>
      </c>
      <c r="K420" s="65"/>
    </row>
    <row r="421" spans="1:11" ht="14.1" customHeight="1">
      <c r="A421" s="3">
        <v>69337</v>
      </c>
      <c r="B421" s="2" t="s">
        <v>1447</v>
      </c>
      <c r="C421" s="5" t="s">
        <v>460</v>
      </c>
      <c r="D421" s="5">
        <v>6</v>
      </c>
      <c r="E421" s="34" t="s">
        <v>1280</v>
      </c>
      <c r="F421" s="34">
        <v>0.04</v>
      </c>
      <c r="G421" s="34">
        <v>0.33</v>
      </c>
      <c r="H421" s="5" t="s">
        <v>1448</v>
      </c>
      <c r="I421" s="116">
        <v>198.21</v>
      </c>
      <c r="J421" s="125">
        <f t="shared" si="6"/>
        <v>103.06920000000001</v>
      </c>
      <c r="K421" s="65"/>
    </row>
    <row r="422" spans="1:11" ht="14.1" customHeight="1">
      <c r="A422" s="3">
        <v>88901</v>
      </c>
      <c r="B422" s="2" t="s">
        <v>1880</v>
      </c>
      <c r="C422" s="5" t="s">
        <v>460</v>
      </c>
      <c r="D422" s="5">
        <v>6</v>
      </c>
      <c r="E422" s="34" t="s">
        <v>1882</v>
      </c>
      <c r="F422" s="34">
        <v>0.14000000000000001</v>
      </c>
      <c r="G422" s="34">
        <v>3.2</v>
      </c>
      <c r="H422" s="5" t="s">
        <v>733</v>
      </c>
      <c r="I422" s="116">
        <v>170.13</v>
      </c>
      <c r="J422" s="125">
        <f t="shared" si="6"/>
        <v>88.467600000000004</v>
      </c>
      <c r="K422" s="65"/>
    </row>
    <row r="423" spans="1:11" ht="14.1" customHeight="1">
      <c r="A423" s="3">
        <v>88903</v>
      </c>
      <c r="B423" s="2" t="s">
        <v>1881</v>
      </c>
      <c r="C423" s="5" t="s">
        <v>460</v>
      </c>
      <c r="D423" s="5">
        <v>6</v>
      </c>
      <c r="E423" s="34" t="s">
        <v>1882</v>
      </c>
      <c r="F423" s="34">
        <v>0.14000000000000001</v>
      </c>
      <c r="G423" s="34">
        <v>3.2</v>
      </c>
      <c r="H423" s="5" t="s">
        <v>781</v>
      </c>
      <c r="I423" s="116">
        <v>170.13</v>
      </c>
      <c r="J423" s="125">
        <f t="shared" si="6"/>
        <v>88.467600000000004</v>
      </c>
      <c r="K423" s="65"/>
    </row>
    <row r="424" spans="1:11" ht="14.1" customHeight="1">
      <c r="A424" s="3">
        <v>88911</v>
      </c>
      <c r="B424" s="2" t="s">
        <v>1571</v>
      </c>
      <c r="C424" s="5" t="s">
        <v>460</v>
      </c>
      <c r="D424" s="5">
        <v>6</v>
      </c>
      <c r="E424" s="34" t="s">
        <v>1210</v>
      </c>
      <c r="F424" s="34">
        <v>0.14000000000000001</v>
      </c>
      <c r="G424" s="34">
        <v>3.36</v>
      </c>
      <c r="H424" s="5" t="s">
        <v>960</v>
      </c>
      <c r="I424" s="116">
        <v>196.55</v>
      </c>
      <c r="J424" s="125">
        <f t="shared" si="6"/>
        <v>102.206</v>
      </c>
      <c r="K424" s="65"/>
    </row>
    <row r="425" spans="1:11" ht="14.1" customHeight="1">
      <c r="A425" s="3">
        <v>88913</v>
      </c>
      <c r="B425" s="2" t="s">
        <v>1572</v>
      </c>
      <c r="C425" s="5" t="s">
        <v>460</v>
      </c>
      <c r="D425" s="5">
        <v>6</v>
      </c>
      <c r="E425" s="34" t="s">
        <v>1210</v>
      </c>
      <c r="F425" s="34">
        <v>0.14000000000000001</v>
      </c>
      <c r="G425" s="34">
        <v>3.36</v>
      </c>
      <c r="H425" s="5" t="s">
        <v>961</v>
      </c>
      <c r="I425" s="116">
        <v>196.55</v>
      </c>
      <c r="J425" s="125">
        <f t="shared" si="6"/>
        <v>102.206</v>
      </c>
      <c r="K425" s="65"/>
    </row>
    <row r="426" spans="1:11" ht="15.95" customHeight="1">
      <c r="A426" s="4" t="s">
        <v>1938</v>
      </c>
      <c r="B426" s="2"/>
      <c r="C426" s="5"/>
      <c r="D426" s="5"/>
      <c r="E426" s="34"/>
      <c r="F426" s="34"/>
      <c r="G426" s="34"/>
      <c r="H426" s="5"/>
      <c r="I426" s="116"/>
      <c r="J426" s="125">
        <f t="shared" si="6"/>
        <v>0</v>
      </c>
      <c r="K426" s="65"/>
    </row>
    <row r="427" spans="1:11" ht="14.1" customHeight="1">
      <c r="A427" s="3">
        <v>61125</v>
      </c>
      <c r="B427" s="9" t="s">
        <v>1573</v>
      </c>
      <c r="C427" s="5" t="s">
        <v>460</v>
      </c>
      <c r="D427" s="5">
        <v>6</v>
      </c>
      <c r="E427" s="34" t="s">
        <v>1884</v>
      </c>
      <c r="F427" s="34">
        <v>0.19</v>
      </c>
      <c r="G427" s="34">
        <v>1.5</v>
      </c>
      <c r="H427" s="5" t="s">
        <v>322</v>
      </c>
      <c r="I427" s="116">
        <v>74.13</v>
      </c>
      <c r="J427" s="125">
        <f t="shared" si="6"/>
        <v>38.547599999999996</v>
      </c>
      <c r="K427" s="65"/>
    </row>
    <row r="428" spans="1:11" ht="14.1" customHeight="1">
      <c r="A428" s="3">
        <v>61126</v>
      </c>
      <c r="B428" s="2" t="s">
        <v>1574</v>
      </c>
      <c r="C428" s="5" t="s">
        <v>460</v>
      </c>
      <c r="D428" s="5">
        <v>6</v>
      </c>
      <c r="E428" s="34" t="s">
        <v>1883</v>
      </c>
      <c r="F428" s="34">
        <v>0.56999999999999995</v>
      </c>
      <c r="G428" s="34">
        <v>4.18</v>
      </c>
      <c r="H428" s="5" t="s">
        <v>323</v>
      </c>
      <c r="I428" s="116">
        <v>87.62</v>
      </c>
      <c r="J428" s="125">
        <f t="shared" si="6"/>
        <v>45.562400000000004</v>
      </c>
      <c r="K428" s="65"/>
    </row>
    <row r="429" spans="1:11" ht="15.95" customHeight="1">
      <c r="A429" s="4" t="s">
        <v>1209</v>
      </c>
      <c r="B429" s="2"/>
      <c r="C429" s="5"/>
      <c r="D429" s="5"/>
      <c r="E429" s="34"/>
      <c r="F429" s="34"/>
      <c r="G429" s="34"/>
      <c r="H429" s="2"/>
      <c r="I429" s="116"/>
      <c r="J429" s="125">
        <f t="shared" si="6"/>
        <v>0</v>
      </c>
      <c r="K429" s="65"/>
    </row>
    <row r="430" spans="1:11" ht="14.1" customHeight="1">
      <c r="A430" s="3">
        <v>66118</v>
      </c>
      <c r="B430" s="3" t="s">
        <v>1575</v>
      </c>
      <c r="C430" s="5" t="s">
        <v>460</v>
      </c>
      <c r="D430" s="5">
        <v>6</v>
      </c>
      <c r="E430" s="34" t="s">
        <v>1974</v>
      </c>
      <c r="F430" s="34">
        <v>0.14000000000000001</v>
      </c>
      <c r="G430" s="34">
        <v>1.56</v>
      </c>
      <c r="H430" s="5" t="s">
        <v>381</v>
      </c>
      <c r="I430" s="116">
        <v>45.37</v>
      </c>
      <c r="J430" s="125">
        <f t="shared" si="6"/>
        <v>23.592399999999998</v>
      </c>
      <c r="K430" s="65"/>
    </row>
    <row r="431" spans="1:11" ht="14.1" customHeight="1">
      <c r="A431" s="3">
        <v>66120</v>
      </c>
      <c r="B431" s="3" t="s">
        <v>1576</v>
      </c>
      <c r="C431" s="5" t="s">
        <v>460</v>
      </c>
      <c r="D431" s="5">
        <v>6</v>
      </c>
      <c r="E431" s="34" t="s">
        <v>1974</v>
      </c>
      <c r="F431" s="34">
        <v>0.14000000000000001</v>
      </c>
      <c r="G431" s="34">
        <v>1.56</v>
      </c>
      <c r="H431" s="5" t="s">
        <v>461</v>
      </c>
      <c r="I431" s="116">
        <v>45.37</v>
      </c>
      <c r="J431" s="125">
        <f t="shared" si="6"/>
        <v>23.592399999999998</v>
      </c>
      <c r="K431" s="65"/>
    </row>
    <row r="432" spans="1:11" ht="14.1" customHeight="1">
      <c r="A432" s="3">
        <v>66121</v>
      </c>
      <c r="B432" s="3" t="s">
        <v>1577</v>
      </c>
      <c r="C432" s="5" t="s">
        <v>460</v>
      </c>
      <c r="D432" s="5">
        <v>6</v>
      </c>
      <c r="E432" s="34" t="s">
        <v>1974</v>
      </c>
      <c r="F432" s="34">
        <v>0.14000000000000001</v>
      </c>
      <c r="G432" s="34">
        <v>1.56</v>
      </c>
      <c r="H432" s="5" t="s">
        <v>462</v>
      </c>
      <c r="I432" s="116">
        <v>45.37</v>
      </c>
      <c r="J432" s="125">
        <f t="shared" si="6"/>
        <v>23.592399999999998</v>
      </c>
      <c r="K432" s="65"/>
    </row>
    <row r="433" spans="1:11" ht="14.1" customHeight="1">
      <c r="A433" s="3">
        <v>66122</v>
      </c>
      <c r="B433" s="3" t="s">
        <v>1578</v>
      </c>
      <c r="C433" s="5" t="s">
        <v>460</v>
      </c>
      <c r="D433" s="5">
        <v>6</v>
      </c>
      <c r="E433" s="34" t="s">
        <v>1974</v>
      </c>
      <c r="F433" s="34">
        <v>0.14000000000000001</v>
      </c>
      <c r="G433" s="34">
        <v>1.56</v>
      </c>
      <c r="H433" s="5" t="s">
        <v>463</v>
      </c>
      <c r="I433" s="116">
        <v>45.37</v>
      </c>
      <c r="J433" s="125">
        <f t="shared" si="6"/>
        <v>23.592399999999998</v>
      </c>
      <c r="K433" s="65"/>
    </row>
    <row r="434" spans="1:11" ht="14.1" customHeight="1">
      <c r="A434" s="3">
        <v>66128</v>
      </c>
      <c r="B434" s="3" t="s">
        <v>1020</v>
      </c>
      <c r="C434" s="5" t="s">
        <v>460</v>
      </c>
      <c r="D434" s="5">
        <v>6</v>
      </c>
      <c r="E434" s="34" t="s">
        <v>1885</v>
      </c>
      <c r="F434" s="34">
        <v>0.15</v>
      </c>
      <c r="G434" s="34">
        <v>1.4</v>
      </c>
      <c r="H434" s="5" t="s">
        <v>801</v>
      </c>
      <c r="I434" s="116">
        <v>45.37</v>
      </c>
      <c r="J434" s="125">
        <f t="shared" si="6"/>
        <v>23.592399999999998</v>
      </c>
      <c r="K434" s="65"/>
    </row>
    <row r="435" spans="1:11" ht="14.1" customHeight="1">
      <c r="A435" s="3">
        <v>66129</v>
      </c>
      <c r="B435" s="3" t="s">
        <v>1021</v>
      </c>
      <c r="C435" s="5" t="s">
        <v>460</v>
      </c>
      <c r="D435" s="5">
        <v>6</v>
      </c>
      <c r="E435" s="34" t="s">
        <v>1885</v>
      </c>
      <c r="F435" s="34">
        <v>0.15</v>
      </c>
      <c r="G435" s="34">
        <v>1.4</v>
      </c>
      <c r="H435" s="5" t="s">
        <v>802</v>
      </c>
      <c r="I435" s="116">
        <v>45.37</v>
      </c>
      <c r="J435" s="125">
        <f t="shared" si="6"/>
        <v>23.592399999999998</v>
      </c>
      <c r="K435" s="65"/>
    </row>
    <row r="436" spans="1:11" ht="14.1" customHeight="1">
      <c r="A436" s="3">
        <v>66133</v>
      </c>
      <c r="B436" s="9" t="s">
        <v>1579</v>
      </c>
      <c r="C436" s="5" t="s">
        <v>460</v>
      </c>
      <c r="D436" s="5">
        <v>6</v>
      </c>
      <c r="E436" s="34" t="s">
        <v>1803</v>
      </c>
      <c r="F436" s="34">
        <v>0.3</v>
      </c>
      <c r="G436" s="34">
        <v>2.78</v>
      </c>
      <c r="H436" s="5" t="s">
        <v>498</v>
      </c>
      <c r="I436" s="116">
        <v>123.72</v>
      </c>
      <c r="J436" s="125">
        <f t="shared" si="6"/>
        <v>64.334400000000002</v>
      </c>
      <c r="K436" s="65"/>
    </row>
    <row r="437" spans="1:11" ht="14.1" customHeight="1">
      <c r="A437" s="3">
        <v>66134</v>
      </c>
      <c r="B437" s="9" t="s">
        <v>1580</v>
      </c>
      <c r="C437" s="5" t="s">
        <v>460</v>
      </c>
      <c r="D437" s="5">
        <v>6</v>
      </c>
      <c r="E437" s="34" t="s">
        <v>1973</v>
      </c>
      <c r="F437" s="34">
        <v>0.28999999999999998</v>
      </c>
      <c r="G437" s="34">
        <v>2.13</v>
      </c>
      <c r="H437" s="5" t="s">
        <v>324</v>
      </c>
      <c r="I437" s="116">
        <v>109.96</v>
      </c>
      <c r="J437" s="125">
        <f t="shared" si="6"/>
        <v>57.179200000000002</v>
      </c>
      <c r="K437" s="65"/>
    </row>
    <row r="438" spans="1:11" ht="14.1" customHeight="1">
      <c r="A438" s="3">
        <v>66148</v>
      </c>
      <c r="B438" s="9" t="s">
        <v>1581</v>
      </c>
      <c r="C438" s="5" t="s">
        <v>460</v>
      </c>
      <c r="D438" s="5">
        <v>6</v>
      </c>
      <c r="E438" s="34" t="s">
        <v>1803</v>
      </c>
      <c r="F438" s="34">
        <v>0.3</v>
      </c>
      <c r="G438" s="34">
        <v>2.78</v>
      </c>
      <c r="H438" s="5" t="s">
        <v>634</v>
      </c>
      <c r="I438" s="116">
        <v>134.6</v>
      </c>
      <c r="J438" s="125">
        <f t="shared" si="6"/>
        <v>69.992000000000004</v>
      </c>
      <c r="K438" s="65"/>
    </row>
    <row r="439" spans="1:11" ht="14.1" customHeight="1">
      <c r="A439" s="3">
        <v>66149</v>
      </c>
      <c r="B439" s="9" t="s">
        <v>1582</v>
      </c>
      <c r="C439" s="5" t="s">
        <v>460</v>
      </c>
      <c r="D439" s="5">
        <v>6</v>
      </c>
      <c r="E439" s="34" t="s">
        <v>1973</v>
      </c>
      <c r="F439" s="34">
        <v>0.28999999999999998</v>
      </c>
      <c r="G439" s="34">
        <v>2.13</v>
      </c>
      <c r="H439" s="5" t="s">
        <v>635</v>
      </c>
      <c r="I439" s="116">
        <v>120.85</v>
      </c>
      <c r="J439" s="125">
        <f t="shared" si="6"/>
        <v>62.841999999999999</v>
      </c>
      <c r="K439" s="65"/>
    </row>
    <row r="440" spans="1:11" ht="15.95" customHeight="1">
      <c r="A440" s="4" t="s">
        <v>1766</v>
      </c>
      <c r="B440" s="2"/>
      <c r="C440" s="5"/>
      <c r="D440" s="5"/>
      <c r="E440" s="34"/>
      <c r="F440" s="34"/>
      <c r="G440" s="34"/>
      <c r="H440" s="5"/>
      <c r="I440" s="116"/>
      <c r="J440" s="125">
        <f t="shared" si="6"/>
        <v>0</v>
      </c>
      <c r="K440" s="65"/>
    </row>
    <row r="441" spans="1:11" ht="14.1" customHeight="1">
      <c r="A441" s="3">
        <v>66300</v>
      </c>
      <c r="B441" s="2" t="s">
        <v>2002</v>
      </c>
      <c r="C441" s="5" t="s">
        <v>460</v>
      </c>
      <c r="D441" s="5">
        <v>6</v>
      </c>
      <c r="E441" s="34" t="s">
        <v>1177</v>
      </c>
      <c r="F441" s="34">
        <v>0.13</v>
      </c>
      <c r="G441" s="34">
        <v>1.1000000000000001</v>
      </c>
      <c r="H441" s="5" t="s">
        <v>1767</v>
      </c>
      <c r="I441" s="116">
        <v>59.36</v>
      </c>
      <c r="J441" s="125">
        <f t="shared" si="6"/>
        <v>30.8672</v>
      </c>
      <c r="K441" s="65"/>
    </row>
    <row r="442" spans="1:11" ht="15.95" customHeight="1">
      <c r="A442" s="4" t="s">
        <v>1208</v>
      </c>
      <c r="B442" s="2"/>
      <c r="C442" s="5"/>
      <c r="D442" s="5"/>
      <c r="E442" s="34"/>
      <c r="F442" s="34"/>
      <c r="G442" s="34"/>
      <c r="H442" s="5"/>
      <c r="I442" s="116"/>
      <c r="J442" s="125">
        <f t="shared" si="6"/>
        <v>0</v>
      </c>
      <c r="K442" s="65"/>
    </row>
    <row r="443" spans="1:11" ht="14.1" customHeight="1">
      <c r="A443" s="3">
        <v>65006</v>
      </c>
      <c r="B443" s="2" t="s">
        <v>1409</v>
      </c>
      <c r="C443" s="5" t="s">
        <v>460</v>
      </c>
      <c r="D443" s="5">
        <v>12</v>
      </c>
      <c r="E443" s="34" t="s">
        <v>1205</v>
      </c>
      <c r="F443" s="34">
        <v>0.12</v>
      </c>
      <c r="G443" s="34">
        <v>2.88</v>
      </c>
      <c r="H443" s="5" t="s">
        <v>364</v>
      </c>
      <c r="I443" s="116">
        <v>32.4</v>
      </c>
      <c r="J443" s="125">
        <f t="shared" si="6"/>
        <v>16.847999999999999</v>
      </c>
      <c r="K443" s="65"/>
    </row>
    <row r="444" spans="1:11" ht="14.1" customHeight="1">
      <c r="A444" s="3">
        <v>65012</v>
      </c>
      <c r="B444" s="2" t="s">
        <v>1022</v>
      </c>
      <c r="C444" s="5" t="s">
        <v>460</v>
      </c>
      <c r="D444" s="5">
        <v>12</v>
      </c>
      <c r="E444" s="34" t="s">
        <v>1205</v>
      </c>
      <c r="F444" s="34">
        <v>0.12</v>
      </c>
      <c r="G444" s="34">
        <v>2.88</v>
      </c>
      <c r="H444" s="5" t="s">
        <v>367</v>
      </c>
      <c r="I444" s="116">
        <v>32.4</v>
      </c>
      <c r="J444" s="125">
        <f t="shared" si="6"/>
        <v>16.847999999999999</v>
      </c>
      <c r="K444" s="65"/>
    </row>
    <row r="445" spans="1:11" ht="14.1" customHeight="1">
      <c r="A445" s="3">
        <v>65018</v>
      </c>
      <c r="B445" s="2" t="s">
        <v>1407</v>
      </c>
      <c r="C445" s="5" t="s">
        <v>460</v>
      </c>
      <c r="D445" s="5">
        <v>12</v>
      </c>
      <c r="E445" s="34" t="s">
        <v>1205</v>
      </c>
      <c r="F445" s="34">
        <v>0.12</v>
      </c>
      <c r="G445" s="34">
        <v>2.88</v>
      </c>
      <c r="H445" s="5" t="s">
        <v>363</v>
      </c>
      <c r="I445" s="116">
        <v>32.4</v>
      </c>
      <c r="J445" s="125">
        <f t="shared" si="6"/>
        <v>16.847999999999999</v>
      </c>
      <c r="K445" s="65"/>
    </row>
    <row r="446" spans="1:11" ht="14.1" customHeight="1">
      <c r="A446" s="3">
        <v>65020</v>
      </c>
      <c r="B446" s="2" t="s">
        <v>1406</v>
      </c>
      <c r="C446" s="5" t="s">
        <v>460</v>
      </c>
      <c r="D446" s="5">
        <v>12</v>
      </c>
      <c r="E446" s="34" t="s">
        <v>1205</v>
      </c>
      <c r="F446" s="34">
        <v>0.12</v>
      </c>
      <c r="G446" s="34">
        <v>2.88</v>
      </c>
      <c r="H446" s="5" t="s">
        <v>365</v>
      </c>
      <c r="I446" s="116">
        <v>32.4</v>
      </c>
      <c r="J446" s="125">
        <f t="shared" si="6"/>
        <v>16.847999999999999</v>
      </c>
      <c r="K446" s="65"/>
    </row>
    <row r="447" spans="1:11" ht="14.1" customHeight="1">
      <c r="A447" s="3">
        <v>65022</v>
      </c>
      <c r="B447" s="2" t="s">
        <v>1408</v>
      </c>
      <c r="C447" s="5" t="s">
        <v>460</v>
      </c>
      <c r="D447" s="5">
        <v>12</v>
      </c>
      <c r="E447" s="34" t="s">
        <v>1205</v>
      </c>
      <c r="F447" s="34">
        <v>0.12</v>
      </c>
      <c r="G447" s="34">
        <v>2.88</v>
      </c>
      <c r="H447" s="5" t="s">
        <v>326</v>
      </c>
      <c r="I447" s="116">
        <v>32.4</v>
      </c>
      <c r="J447" s="125">
        <f t="shared" si="6"/>
        <v>16.847999999999999</v>
      </c>
      <c r="K447" s="65"/>
    </row>
    <row r="448" spans="1:11" ht="14.1" customHeight="1">
      <c r="A448" s="3">
        <v>65024</v>
      </c>
      <c r="B448" s="2" t="s">
        <v>1405</v>
      </c>
      <c r="C448" s="5" t="s">
        <v>460</v>
      </c>
      <c r="D448" s="5">
        <v>12</v>
      </c>
      <c r="E448" s="34" t="s">
        <v>1205</v>
      </c>
      <c r="F448" s="34">
        <v>0.12</v>
      </c>
      <c r="G448" s="34">
        <v>2.88</v>
      </c>
      <c r="H448" s="5" t="s">
        <v>366</v>
      </c>
      <c r="I448" s="116">
        <v>32.4</v>
      </c>
      <c r="J448" s="125">
        <f t="shared" si="6"/>
        <v>16.847999999999999</v>
      </c>
      <c r="K448" s="65"/>
    </row>
    <row r="449" spans="1:11" ht="14.1" customHeight="1">
      <c r="A449" s="3">
        <v>65035</v>
      </c>
      <c r="B449" s="2" t="s">
        <v>1023</v>
      </c>
      <c r="C449" s="5" t="s">
        <v>460</v>
      </c>
      <c r="D449" s="5">
        <v>12</v>
      </c>
      <c r="E449" s="34" t="s">
        <v>1205</v>
      </c>
      <c r="F449" s="34">
        <v>0.12</v>
      </c>
      <c r="G449" s="34">
        <v>2.88</v>
      </c>
      <c r="H449" s="5" t="s">
        <v>546</v>
      </c>
      <c r="I449" s="116">
        <v>32.4</v>
      </c>
      <c r="J449" s="125">
        <f t="shared" si="6"/>
        <v>16.847999999999999</v>
      </c>
      <c r="K449" s="65"/>
    </row>
    <row r="450" spans="1:11" ht="14.1" customHeight="1">
      <c r="A450" s="3">
        <v>65050</v>
      </c>
      <c r="B450" s="2" t="s">
        <v>1024</v>
      </c>
      <c r="C450" s="5" t="s">
        <v>460</v>
      </c>
      <c r="D450" s="5">
        <v>12</v>
      </c>
      <c r="E450" s="34" t="s">
        <v>1205</v>
      </c>
      <c r="F450" s="34">
        <v>0.12</v>
      </c>
      <c r="G450" s="34">
        <v>2.88</v>
      </c>
      <c r="H450" s="5" t="s">
        <v>545</v>
      </c>
      <c r="I450" s="116">
        <v>32.4</v>
      </c>
      <c r="J450" s="125">
        <f t="shared" si="6"/>
        <v>16.847999999999999</v>
      </c>
      <c r="K450" s="65"/>
    </row>
    <row r="451" spans="1:11" ht="14.1" customHeight="1">
      <c r="A451" s="3">
        <v>65058</v>
      </c>
      <c r="B451" s="2" t="s">
        <v>1032</v>
      </c>
      <c r="C451" s="5" t="s">
        <v>460</v>
      </c>
      <c r="D451" s="5">
        <v>12</v>
      </c>
      <c r="E451" s="34" t="s">
        <v>1205</v>
      </c>
      <c r="F451" s="34">
        <v>0.12</v>
      </c>
      <c r="G451" s="34">
        <v>2.88</v>
      </c>
      <c r="H451" s="5" t="s">
        <v>295</v>
      </c>
      <c r="I451" s="116">
        <v>32.4</v>
      </c>
      <c r="J451" s="125">
        <f t="shared" si="6"/>
        <v>16.847999999999999</v>
      </c>
      <c r="K451" s="65"/>
    </row>
    <row r="452" spans="1:11" ht="15.95" customHeight="1">
      <c r="A452" s="4" t="s">
        <v>1207</v>
      </c>
      <c r="B452" s="2"/>
      <c r="C452" s="5"/>
      <c r="D452" s="5"/>
      <c r="E452" s="34"/>
      <c r="F452" s="34"/>
      <c r="G452" s="34"/>
      <c r="H452" s="5"/>
      <c r="I452" s="116"/>
      <c r="J452" s="125">
        <f t="shared" si="6"/>
        <v>0</v>
      </c>
      <c r="K452" s="65"/>
    </row>
    <row r="453" spans="1:11" ht="14.1" customHeight="1">
      <c r="A453" s="3">
        <v>65612</v>
      </c>
      <c r="B453" s="2" t="s">
        <v>1206</v>
      </c>
      <c r="C453" s="5" t="s">
        <v>460</v>
      </c>
      <c r="D453" s="5">
        <v>12</v>
      </c>
      <c r="E453" s="34" t="s">
        <v>1205</v>
      </c>
      <c r="F453" s="34">
        <v>0.12</v>
      </c>
      <c r="G453" s="34">
        <v>3.96</v>
      </c>
      <c r="H453" s="5" t="s">
        <v>236</v>
      </c>
      <c r="I453" s="116">
        <v>44.2</v>
      </c>
      <c r="J453" s="125">
        <f t="shared" si="6"/>
        <v>22.984000000000002</v>
      </c>
      <c r="K453" s="65"/>
    </row>
    <row r="454" spans="1:11" ht="14.1" customHeight="1">
      <c r="A454" s="3">
        <v>65618</v>
      </c>
      <c r="B454" s="2" t="s">
        <v>1031</v>
      </c>
      <c r="C454" s="5" t="s">
        <v>460</v>
      </c>
      <c r="D454" s="5">
        <v>12</v>
      </c>
      <c r="E454" s="34" t="s">
        <v>1205</v>
      </c>
      <c r="F454" s="34">
        <v>0.12</v>
      </c>
      <c r="G454" s="34">
        <v>3.96</v>
      </c>
      <c r="H454" s="5" t="s">
        <v>486</v>
      </c>
      <c r="I454" s="116">
        <v>44.2</v>
      </c>
      <c r="J454" s="125">
        <f t="shared" si="6"/>
        <v>22.984000000000002</v>
      </c>
      <c r="K454" s="65"/>
    </row>
    <row r="455" spans="1:11" ht="14.1" customHeight="1">
      <c r="A455" s="3">
        <v>65658</v>
      </c>
      <c r="B455" s="2" t="s">
        <v>1583</v>
      </c>
      <c r="C455" s="5" t="s">
        <v>460</v>
      </c>
      <c r="D455" s="5">
        <v>12</v>
      </c>
      <c r="E455" s="34" t="s">
        <v>1205</v>
      </c>
      <c r="F455" s="34">
        <v>0.12</v>
      </c>
      <c r="G455" s="34">
        <v>3.96</v>
      </c>
      <c r="H455" s="5" t="s">
        <v>73</v>
      </c>
      <c r="I455" s="116">
        <v>44.2</v>
      </c>
      <c r="J455" s="125">
        <f t="shared" ref="J455:J518" si="7">I455*0.52</f>
        <v>22.984000000000002</v>
      </c>
      <c r="K455" s="65"/>
    </row>
    <row r="456" spans="1:11" ht="15.95" customHeight="1">
      <c r="A456" s="4" t="s">
        <v>1584</v>
      </c>
      <c r="B456" s="2"/>
      <c r="C456" s="5"/>
      <c r="D456" s="5"/>
      <c r="E456" s="34"/>
      <c r="F456" s="34"/>
      <c r="G456" s="34"/>
      <c r="H456" s="5"/>
      <c r="I456" s="116"/>
      <c r="J456" s="125">
        <f t="shared" si="7"/>
        <v>0</v>
      </c>
      <c r="K456" s="65"/>
    </row>
    <row r="457" spans="1:11" ht="14.1" customHeight="1">
      <c r="A457" s="3">
        <v>65418</v>
      </c>
      <c r="B457" s="2" t="s">
        <v>1030</v>
      </c>
      <c r="C457" s="5" t="s">
        <v>460</v>
      </c>
      <c r="D457" s="5">
        <v>12</v>
      </c>
      <c r="E457" s="34" t="s">
        <v>1204</v>
      </c>
      <c r="F457" s="34">
        <v>0.41</v>
      </c>
      <c r="G457" s="34">
        <v>3.52</v>
      </c>
      <c r="H457" s="5" t="s">
        <v>512</v>
      </c>
      <c r="I457" s="116">
        <v>51.55</v>
      </c>
      <c r="J457" s="125">
        <f t="shared" si="7"/>
        <v>26.806000000000001</v>
      </c>
      <c r="K457" s="65"/>
    </row>
    <row r="458" spans="1:11" ht="15.95" customHeight="1">
      <c r="A458" s="4" t="s">
        <v>59</v>
      </c>
      <c r="B458" s="3"/>
      <c r="C458" s="5"/>
      <c r="D458" s="5"/>
      <c r="E458" s="34"/>
      <c r="F458" s="34"/>
      <c r="G458" s="34"/>
      <c r="H458" s="5"/>
      <c r="I458" s="116"/>
      <c r="J458" s="125">
        <f t="shared" si="7"/>
        <v>0</v>
      </c>
      <c r="K458" s="65"/>
    </row>
    <row r="459" spans="1:11" ht="14.1" customHeight="1">
      <c r="A459" s="3">
        <v>71500</v>
      </c>
      <c r="B459" s="2" t="s">
        <v>1585</v>
      </c>
      <c r="C459" s="5" t="s">
        <v>460</v>
      </c>
      <c r="D459" s="5">
        <v>6</v>
      </c>
      <c r="E459" s="34" t="s">
        <v>1969</v>
      </c>
      <c r="F459" s="34">
        <v>0.19</v>
      </c>
      <c r="G459" s="34">
        <v>2.78</v>
      </c>
      <c r="H459" s="5" t="s">
        <v>513</v>
      </c>
      <c r="I459" s="116">
        <v>72.78</v>
      </c>
      <c r="J459" s="125">
        <f t="shared" si="7"/>
        <v>37.845600000000005</v>
      </c>
      <c r="K459" s="65"/>
    </row>
    <row r="460" spans="1:11" ht="14.1" customHeight="1">
      <c r="A460" s="3">
        <v>71600</v>
      </c>
      <c r="B460" s="2" t="s">
        <v>1588</v>
      </c>
      <c r="C460" s="5" t="s">
        <v>460</v>
      </c>
      <c r="D460" s="5">
        <v>6</v>
      </c>
      <c r="E460" s="34" t="s">
        <v>1886</v>
      </c>
      <c r="F460" s="34">
        <v>0.19</v>
      </c>
      <c r="G460" s="34">
        <v>2.78</v>
      </c>
      <c r="H460" s="5" t="s">
        <v>514</v>
      </c>
      <c r="I460" s="116">
        <v>90.74</v>
      </c>
      <c r="J460" s="125">
        <f t="shared" si="7"/>
        <v>47.184799999999996</v>
      </c>
      <c r="K460" s="65"/>
    </row>
    <row r="461" spans="1:11" ht="14.1" customHeight="1">
      <c r="A461" s="3">
        <v>71700</v>
      </c>
      <c r="B461" s="9" t="s">
        <v>1587</v>
      </c>
      <c r="C461" s="5" t="s">
        <v>460</v>
      </c>
      <c r="D461" s="5">
        <v>6</v>
      </c>
      <c r="E461" s="34" t="s">
        <v>1886</v>
      </c>
      <c r="F461" s="34">
        <v>0.19</v>
      </c>
      <c r="G461" s="34">
        <v>2.78</v>
      </c>
      <c r="H461" s="5" t="s">
        <v>853</v>
      </c>
      <c r="I461" s="116">
        <v>72.78</v>
      </c>
      <c r="J461" s="125">
        <f t="shared" si="7"/>
        <v>37.845600000000005</v>
      </c>
      <c r="K461" s="65"/>
    </row>
    <row r="462" spans="1:11" ht="14.1" customHeight="1">
      <c r="A462" s="3">
        <v>71701</v>
      </c>
      <c r="B462" s="9" t="s">
        <v>1586</v>
      </c>
      <c r="C462" s="5" t="s">
        <v>460</v>
      </c>
      <c r="D462" s="5">
        <v>6</v>
      </c>
      <c r="E462" s="34" t="s">
        <v>1887</v>
      </c>
      <c r="F462" s="34">
        <v>0.06</v>
      </c>
      <c r="G462" s="34">
        <v>2</v>
      </c>
      <c r="H462" s="5" t="s">
        <v>854</v>
      </c>
      <c r="I462" s="116">
        <v>72.78</v>
      </c>
      <c r="J462" s="125">
        <f t="shared" si="7"/>
        <v>37.845600000000005</v>
      </c>
      <c r="K462" s="65"/>
    </row>
    <row r="463" spans="1:11" ht="15.95" customHeight="1">
      <c r="A463" s="4" t="s">
        <v>2885</v>
      </c>
      <c r="B463" s="2"/>
      <c r="C463" s="5"/>
      <c r="D463" s="5"/>
      <c r="E463" s="34"/>
      <c r="F463" s="34"/>
      <c r="G463" s="34"/>
      <c r="H463" s="5"/>
      <c r="I463" s="116"/>
      <c r="J463" s="125">
        <f t="shared" si="7"/>
        <v>0</v>
      </c>
      <c r="K463"/>
    </row>
    <row r="464" spans="1:11" s="40" customFormat="1" ht="14.1" customHeight="1">
      <c r="A464" s="3">
        <v>73020</v>
      </c>
      <c r="B464" s="9" t="s">
        <v>2886</v>
      </c>
      <c r="C464" s="5" t="s">
        <v>460</v>
      </c>
      <c r="D464" s="5">
        <v>12</v>
      </c>
      <c r="E464" s="34" t="s">
        <v>2917</v>
      </c>
      <c r="F464" s="34">
        <v>1.32</v>
      </c>
      <c r="G464" s="34">
        <v>1.25</v>
      </c>
      <c r="H464" s="5" t="s">
        <v>2887</v>
      </c>
      <c r="I464" s="116">
        <v>19.04</v>
      </c>
      <c r="J464" s="125">
        <f t="shared" si="7"/>
        <v>9.9008000000000003</v>
      </c>
    </row>
    <row r="465" spans="1:11" s="40" customFormat="1" ht="14.1" customHeight="1">
      <c r="A465" s="3">
        <v>73021</v>
      </c>
      <c r="B465" s="9" t="s">
        <v>3092</v>
      </c>
      <c r="C465" s="5" t="s">
        <v>460</v>
      </c>
      <c r="D465" s="5">
        <v>12</v>
      </c>
      <c r="E465" s="34" t="s">
        <v>2917</v>
      </c>
      <c r="F465" s="34">
        <v>1.32</v>
      </c>
      <c r="G465" s="34">
        <v>1.25</v>
      </c>
      <c r="H465" s="5" t="s">
        <v>3093</v>
      </c>
      <c r="I465" s="116">
        <v>21.84</v>
      </c>
      <c r="J465" s="125">
        <f t="shared" si="7"/>
        <v>11.3568</v>
      </c>
    </row>
    <row r="466" spans="1:11" s="40" customFormat="1" ht="14.1" customHeight="1">
      <c r="A466" s="3">
        <v>73022</v>
      </c>
      <c r="B466" s="9" t="s">
        <v>3094</v>
      </c>
      <c r="C466" s="5" t="s">
        <v>460</v>
      </c>
      <c r="D466" s="5">
        <v>12</v>
      </c>
      <c r="E466" s="34" t="s">
        <v>2917</v>
      </c>
      <c r="F466" s="34">
        <v>1.32</v>
      </c>
      <c r="G466" s="34">
        <v>1.25</v>
      </c>
      <c r="H466" s="5" t="s">
        <v>3095</v>
      </c>
      <c r="I466" s="116">
        <v>21.84</v>
      </c>
      <c r="J466" s="125">
        <f t="shared" si="7"/>
        <v>11.3568</v>
      </c>
    </row>
    <row r="467" spans="1:11" ht="15.95" customHeight="1">
      <c r="A467" s="4" t="s">
        <v>2612</v>
      </c>
      <c r="B467" s="2"/>
      <c r="C467" s="5"/>
      <c r="D467" s="5"/>
      <c r="E467" s="34"/>
      <c r="F467" s="34"/>
      <c r="G467" s="34"/>
      <c r="H467" s="5"/>
      <c r="I467" s="116"/>
      <c r="J467" s="125">
        <f t="shared" si="7"/>
        <v>0</v>
      </c>
      <c r="K467" s="65"/>
    </row>
    <row r="468" spans="1:11" s="40" customFormat="1" ht="14.1" customHeight="1">
      <c r="A468" s="3">
        <v>73300</v>
      </c>
      <c r="B468" s="2" t="s">
        <v>1589</v>
      </c>
      <c r="C468" s="5" t="s">
        <v>460</v>
      </c>
      <c r="D468" s="5">
        <v>12</v>
      </c>
      <c r="E468" s="34" t="s">
        <v>1395</v>
      </c>
      <c r="F468" s="34">
        <v>0.16</v>
      </c>
      <c r="G468" s="34">
        <v>1.7649999999999999</v>
      </c>
      <c r="H468" s="5" t="s">
        <v>1281</v>
      </c>
      <c r="I468" s="116">
        <v>44.05</v>
      </c>
      <c r="J468" s="125">
        <f t="shared" si="7"/>
        <v>22.905999999999999</v>
      </c>
      <c r="K468" s="77"/>
    </row>
    <row r="469" spans="1:11" s="40" customFormat="1" ht="14.1" customHeight="1">
      <c r="A469" s="3">
        <v>73301</v>
      </c>
      <c r="B469" s="2" t="s">
        <v>1590</v>
      </c>
      <c r="C469" s="5" t="s">
        <v>460</v>
      </c>
      <c r="D469" s="5">
        <v>12</v>
      </c>
      <c r="E469" s="34" t="s">
        <v>1395</v>
      </c>
      <c r="F469" s="34">
        <v>0.16</v>
      </c>
      <c r="G469" s="34">
        <v>1.7649999999999999</v>
      </c>
      <c r="H469" s="5" t="s">
        <v>1282</v>
      </c>
      <c r="I469" s="116">
        <v>44.05</v>
      </c>
      <c r="J469" s="125">
        <f t="shared" si="7"/>
        <v>22.905999999999999</v>
      </c>
      <c r="K469" s="77"/>
    </row>
    <row r="470" spans="1:11" s="40" customFormat="1" ht="14.1" customHeight="1">
      <c r="A470" s="3">
        <v>73302</v>
      </c>
      <c r="B470" s="2" t="s">
        <v>1591</v>
      </c>
      <c r="C470" s="5" t="s">
        <v>460</v>
      </c>
      <c r="D470" s="5">
        <v>12</v>
      </c>
      <c r="E470" s="34" t="s">
        <v>1395</v>
      </c>
      <c r="F470" s="34">
        <v>0.16</v>
      </c>
      <c r="G470" s="34">
        <v>1.7649999999999999</v>
      </c>
      <c r="H470" s="5" t="s">
        <v>1283</v>
      </c>
      <c r="I470" s="116">
        <v>44.05</v>
      </c>
      <c r="J470" s="125">
        <f t="shared" si="7"/>
        <v>22.905999999999999</v>
      </c>
      <c r="K470" s="77"/>
    </row>
    <row r="471" spans="1:11" s="40" customFormat="1" ht="14.1" customHeight="1">
      <c r="A471" s="3">
        <v>73303</v>
      </c>
      <c r="B471" s="2" t="s">
        <v>1592</v>
      </c>
      <c r="C471" s="5" t="s">
        <v>460</v>
      </c>
      <c r="D471" s="5">
        <v>12</v>
      </c>
      <c r="E471" s="34" t="s">
        <v>1395</v>
      </c>
      <c r="F471" s="34">
        <v>0.16</v>
      </c>
      <c r="G471" s="34">
        <v>1.7649999999999999</v>
      </c>
      <c r="H471" s="5" t="s">
        <v>1284</v>
      </c>
      <c r="I471" s="116">
        <v>44.05</v>
      </c>
      <c r="J471" s="125">
        <f t="shared" si="7"/>
        <v>22.905999999999999</v>
      </c>
      <c r="K471" s="77"/>
    </row>
    <row r="472" spans="1:11" ht="15.95" customHeight="1">
      <c r="A472" s="4" t="s">
        <v>3097</v>
      </c>
      <c r="B472" s="2"/>
      <c r="C472" s="5"/>
      <c r="D472" s="5"/>
      <c r="E472" s="34"/>
      <c r="F472" s="34"/>
      <c r="G472" s="34"/>
      <c r="H472" s="5"/>
      <c r="I472" s="116"/>
      <c r="J472" s="125">
        <f t="shared" si="7"/>
        <v>0</v>
      </c>
      <c r="K472" s="65"/>
    </row>
    <row r="473" spans="1:11" ht="14.1" customHeight="1">
      <c r="A473" s="3">
        <v>66318</v>
      </c>
      <c r="B473" s="3" t="s">
        <v>1593</v>
      </c>
      <c r="C473" s="5" t="s">
        <v>460</v>
      </c>
      <c r="D473" s="5">
        <v>6</v>
      </c>
      <c r="E473" s="34" t="s">
        <v>1203</v>
      </c>
      <c r="F473" s="34">
        <v>0.12</v>
      </c>
      <c r="G473" s="34">
        <v>1.25</v>
      </c>
      <c r="H473" s="5" t="s">
        <v>382</v>
      </c>
      <c r="I473" s="116">
        <v>38.89</v>
      </c>
      <c r="J473" s="125">
        <f t="shared" si="7"/>
        <v>20.222799999999999</v>
      </c>
      <c r="K473" s="65"/>
    </row>
    <row r="474" spans="1:11" ht="14.1" customHeight="1">
      <c r="A474" s="3">
        <v>66323</v>
      </c>
      <c r="B474" s="3" t="s">
        <v>1594</v>
      </c>
      <c r="C474" s="5" t="s">
        <v>460</v>
      </c>
      <c r="D474" s="5">
        <v>6</v>
      </c>
      <c r="E474" s="34" t="s">
        <v>1890</v>
      </c>
      <c r="F474" s="34">
        <v>0.13</v>
      </c>
      <c r="G474" s="34">
        <v>1.1499999999999999</v>
      </c>
      <c r="H474" s="5" t="s">
        <v>685</v>
      </c>
      <c r="I474" s="116">
        <v>38.89</v>
      </c>
      <c r="J474" s="125">
        <f t="shared" si="7"/>
        <v>20.222799999999999</v>
      </c>
      <c r="K474" s="65"/>
    </row>
    <row r="475" spans="1:11" ht="14.1" customHeight="1">
      <c r="A475" s="3">
        <v>66601</v>
      </c>
      <c r="B475" s="9" t="s">
        <v>3015</v>
      </c>
      <c r="C475" s="5" t="s">
        <v>460</v>
      </c>
      <c r="D475" s="5">
        <v>6</v>
      </c>
      <c r="E475" s="34" t="s">
        <v>1888</v>
      </c>
      <c r="F475" s="34">
        <v>0.11</v>
      </c>
      <c r="G475" s="34">
        <v>1.25</v>
      </c>
      <c r="H475" s="5" t="s">
        <v>842</v>
      </c>
      <c r="I475" s="116">
        <v>66.069999999999993</v>
      </c>
      <c r="J475" s="125">
        <f t="shared" si="7"/>
        <v>34.356400000000001</v>
      </c>
      <c r="K475" s="65"/>
    </row>
    <row r="476" spans="1:11" ht="14.1" customHeight="1">
      <c r="A476" s="3">
        <v>66604</v>
      </c>
      <c r="B476" s="9" t="s">
        <v>3016</v>
      </c>
      <c r="C476" s="5" t="s">
        <v>460</v>
      </c>
      <c r="D476" s="5">
        <v>6</v>
      </c>
      <c r="E476" s="34" t="s">
        <v>1889</v>
      </c>
      <c r="F476" s="34">
        <v>0.04</v>
      </c>
      <c r="G476" s="34">
        <v>0.85</v>
      </c>
      <c r="H476" s="5" t="s">
        <v>843</v>
      </c>
      <c r="I476" s="116">
        <v>66.069999999999993</v>
      </c>
      <c r="J476" s="125">
        <f t="shared" si="7"/>
        <v>34.356400000000001</v>
      </c>
      <c r="K476" s="65"/>
    </row>
    <row r="477" spans="1:11" ht="14.1" customHeight="1">
      <c r="A477" s="3">
        <v>66602</v>
      </c>
      <c r="B477" s="9" t="s">
        <v>3017</v>
      </c>
      <c r="C477" s="5" t="s">
        <v>460</v>
      </c>
      <c r="D477" s="5">
        <v>6</v>
      </c>
      <c r="E477" s="34" t="s">
        <v>1888</v>
      </c>
      <c r="F477" s="34">
        <v>0.11</v>
      </c>
      <c r="G477" s="34">
        <v>1.25</v>
      </c>
      <c r="H477" s="5" t="s">
        <v>931</v>
      </c>
      <c r="I477" s="116">
        <v>66.069999999999993</v>
      </c>
      <c r="J477" s="125">
        <f t="shared" si="7"/>
        <v>34.356400000000001</v>
      </c>
      <c r="K477" s="65"/>
    </row>
    <row r="478" spans="1:11" ht="14.1" customHeight="1">
      <c r="A478" s="3">
        <v>66605</v>
      </c>
      <c r="B478" s="9" t="s">
        <v>3018</v>
      </c>
      <c r="C478" s="5" t="s">
        <v>460</v>
      </c>
      <c r="D478" s="5">
        <v>6</v>
      </c>
      <c r="E478" s="34" t="s">
        <v>1889</v>
      </c>
      <c r="F478" s="34">
        <v>0.04</v>
      </c>
      <c r="G478" s="34">
        <v>0.85</v>
      </c>
      <c r="H478" s="5" t="s">
        <v>932</v>
      </c>
      <c r="I478" s="116">
        <v>66.069999999999993</v>
      </c>
      <c r="J478" s="125">
        <f t="shared" si="7"/>
        <v>34.356400000000001</v>
      </c>
      <c r="K478" s="65"/>
    </row>
    <row r="479" spans="1:11" ht="14.1" customHeight="1">
      <c r="A479" s="3">
        <v>66603</v>
      </c>
      <c r="B479" s="9" t="s">
        <v>3019</v>
      </c>
      <c r="C479" s="5" t="s">
        <v>460</v>
      </c>
      <c r="D479" s="5">
        <v>6</v>
      </c>
      <c r="E479" s="34" t="s">
        <v>1888</v>
      </c>
      <c r="F479" s="34">
        <v>0.11</v>
      </c>
      <c r="G479" s="34">
        <v>1.25</v>
      </c>
      <c r="H479" s="5" t="s">
        <v>933</v>
      </c>
      <c r="I479" s="116">
        <v>66.069999999999993</v>
      </c>
      <c r="J479" s="125">
        <f t="shared" si="7"/>
        <v>34.356400000000001</v>
      </c>
      <c r="K479" s="65"/>
    </row>
    <row r="480" spans="1:11" ht="14.1" customHeight="1">
      <c r="A480" s="3">
        <v>66606</v>
      </c>
      <c r="B480" s="9" t="s">
        <v>3020</v>
      </c>
      <c r="C480" s="5" t="s">
        <v>460</v>
      </c>
      <c r="D480" s="5">
        <v>6</v>
      </c>
      <c r="E480" s="34" t="s">
        <v>1889</v>
      </c>
      <c r="F480" s="34">
        <v>0.04</v>
      </c>
      <c r="G480" s="34">
        <v>0.85</v>
      </c>
      <c r="H480" s="5" t="s">
        <v>934</v>
      </c>
      <c r="I480" s="116">
        <v>66.069999999999993</v>
      </c>
      <c r="J480" s="125">
        <f t="shared" si="7"/>
        <v>34.356400000000001</v>
      </c>
      <c r="K480" s="65"/>
    </row>
    <row r="481" spans="1:11" ht="14.1" customHeight="1">
      <c r="A481" s="3">
        <v>66608</v>
      </c>
      <c r="B481" s="9" t="s">
        <v>3021</v>
      </c>
      <c r="C481" s="5" t="s">
        <v>460</v>
      </c>
      <c r="D481" s="5">
        <v>6</v>
      </c>
      <c r="E481" s="34" t="s">
        <v>1888</v>
      </c>
      <c r="F481" s="34">
        <v>0.11</v>
      </c>
      <c r="G481" s="34">
        <v>1.25</v>
      </c>
      <c r="H481" s="5" t="s">
        <v>935</v>
      </c>
      <c r="I481" s="116">
        <v>66.069999999999993</v>
      </c>
      <c r="J481" s="125">
        <f t="shared" si="7"/>
        <v>34.356400000000001</v>
      </c>
      <c r="K481" s="65"/>
    </row>
    <row r="482" spans="1:11" ht="14.1" customHeight="1">
      <c r="A482" s="3">
        <v>66609</v>
      </c>
      <c r="B482" s="9" t="s">
        <v>3022</v>
      </c>
      <c r="C482" s="5" t="s">
        <v>460</v>
      </c>
      <c r="D482" s="5">
        <v>6</v>
      </c>
      <c r="E482" s="34" t="s">
        <v>1889</v>
      </c>
      <c r="F482" s="34">
        <v>0.04</v>
      </c>
      <c r="G482" s="34">
        <v>0.85</v>
      </c>
      <c r="H482" s="5" t="s">
        <v>936</v>
      </c>
      <c r="I482" s="116">
        <v>66.069999999999993</v>
      </c>
      <c r="J482" s="125">
        <f t="shared" si="7"/>
        <v>34.356400000000001</v>
      </c>
      <c r="K482" s="65"/>
    </row>
    <row r="483" spans="1:11" ht="14.1" customHeight="1">
      <c r="A483" s="3">
        <v>66320</v>
      </c>
      <c r="B483" s="8" t="s">
        <v>3023</v>
      </c>
      <c r="C483" s="5" t="s">
        <v>460</v>
      </c>
      <c r="D483" s="5">
        <v>6</v>
      </c>
      <c r="E483" s="34" t="s">
        <v>1891</v>
      </c>
      <c r="F483" s="34">
        <v>0.18</v>
      </c>
      <c r="G483" s="34">
        <v>2.4</v>
      </c>
      <c r="H483" s="5" t="s">
        <v>1101</v>
      </c>
      <c r="I483" s="116">
        <v>113.25</v>
      </c>
      <c r="J483" s="125">
        <f t="shared" si="7"/>
        <v>58.89</v>
      </c>
      <c r="K483" s="65"/>
    </row>
    <row r="484" spans="1:11" ht="14.1" customHeight="1">
      <c r="A484" s="3">
        <v>66210</v>
      </c>
      <c r="B484" s="9" t="s">
        <v>2937</v>
      </c>
      <c r="C484" s="5" t="s">
        <v>460</v>
      </c>
      <c r="D484" s="5">
        <v>6</v>
      </c>
      <c r="E484" s="34" t="s">
        <v>1211</v>
      </c>
      <c r="F484" s="34">
        <v>0.18</v>
      </c>
      <c r="G484" s="34">
        <v>3.1</v>
      </c>
      <c r="H484" s="5" t="s">
        <v>2938</v>
      </c>
      <c r="I484" s="116">
        <v>165.76</v>
      </c>
      <c r="J484" s="125">
        <f t="shared" si="7"/>
        <v>86.1952</v>
      </c>
      <c r="K484" s="65"/>
    </row>
    <row r="485" spans="1:11" ht="14.1" customHeight="1">
      <c r="A485" s="3">
        <v>66211</v>
      </c>
      <c r="B485" s="9" t="s">
        <v>3098</v>
      </c>
      <c r="C485" s="5" t="s">
        <v>460</v>
      </c>
      <c r="D485" s="5">
        <v>6</v>
      </c>
      <c r="E485" s="34"/>
      <c r="F485" s="34"/>
      <c r="G485" s="34"/>
      <c r="H485" s="5" t="s">
        <v>3099</v>
      </c>
      <c r="I485" s="116">
        <v>232.14</v>
      </c>
      <c r="J485" s="125">
        <f t="shared" si="7"/>
        <v>120.7128</v>
      </c>
      <c r="K485" s="65"/>
    </row>
    <row r="486" spans="1:11" ht="15.95" customHeight="1">
      <c r="A486" s="4" t="s">
        <v>1939</v>
      </c>
      <c r="B486" s="2"/>
      <c r="C486" s="5"/>
      <c r="D486" s="5"/>
      <c r="E486" s="34"/>
      <c r="F486" s="34"/>
      <c r="G486" s="34"/>
      <c r="H486" s="5"/>
      <c r="I486" s="116"/>
      <c r="J486" s="125">
        <f t="shared" si="7"/>
        <v>0</v>
      </c>
      <c r="K486" s="65"/>
    </row>
    <row r="487" spans="1:11" ht="14.1" customHeight="1">
      <c r="A487" s="3">
        <v>88853</v>
      </c>
      <c r="B487" s="2" t="s">
        <v>1984</v>
      </c>
      <c r="C487" s="5" t="s">
        <v>460</v>
      </c>
      <c r="D487" s="5">
        <v>6</v>
      </c>
      <c r="E487" s="34" t="s">
        <v>1201</v>
      </c>
      <c r="F487" s="34">
        <v>0.24</v>
      </c>
      <c r="G487" s="34">
        <v>2.6</v>
      </c>
      <c r="H487" s="5" t="s">
        <v>325</v>
      </c>
      <c r="I487" s="116">
        <v>99.11</v>
      </c>
      <c r="J487" s="125">
        <f t="shared" si="7"/>
        <v>51.537199999999999</v>
      </c>
      <c r="K487" s="65"/>
    </row>
    <row r="488" spans="1:11" ht="14.1" customHeight="1">
      <c r="A488" s="3">
        <v>88850</v>
      </c>
      <c r="B488" s="2" t="s">
        <v>1985</v>
      </c>
      <c r="C488" s="5" t="s">
        <v>460</v>
      </c>
      <c r="D488" s="5">
        <v>6</v>
      </c>
      <c r="E488" s="34" t="s">
        <v>1201</v>
      </c>
      <c r="F488" s="34">
        <v>0.24</v>
      </c>
      <c r="G488" s="34">
        <v>2.6</v>
      </c>
      <c r="H488" s="5" t="s">
        <v>264</v>
      </c>
      <c r="I488" s="116">
        <v>99.11</v>
      </c>
      <c r="J488" s="125">
        <f t="shared" si="7"/>
        <v>51.537199999999999</v>
      </c>
      <c r="K488" s="65"/>
    </row>
    <row r="489" spans="1:11" ht="14.1" customHeight="1">
      <c r="A489" s="3">
        <v>88851</v>
      </c>
      <c r="B489" s="2" t="s">
        <v>1986</v>
      </c>
      <c r="C489" s="5" t="s">
        <v>460</v>
      </c>
      <c r="D489" s="5">
        <v>6</v>
      </c>
      <c r="E489" s="34" t="s">
        <v>1201</v>
      </c>
      <c r="F489" s="34">
        <v>0.24</v>
      </c>
      <c r="G489" s="34">
        <v>2.6</v>
      </c>
      <c r="H489" s="5" t="s">
        <v>618</v>
      </c>
      <c r="I489" s="116">
        <v>99.11</v>
      </c>
      <c r="J489" s="125">
        <f t="shared" si="7"/>
        <v>51.537199999999999</v>
      </c>
      <c r="K489" s="65"/>
    </row>
    <row r="490" spans="1:11" ht="14.1" customHeight="1">
      <c r="A490" s="3">
        <v>88854</v>
      </c>
      <c r="B490" s="8" t="s">
        <v>2001</v>
      </c>
      <c r="C490" s="5" t="s">
        <v>460</v>
      </c>
      <c r="D490" s="5">
        <v>6</v>
      </c>
      <c r="E490" s="34" t="s">
        <v>1202</v>
      </c>
      <c r="F490" s="34">
        <v>0.43</v>
      </c>
      <c r="G490" s="34">
        <v>4.88</v>
      </c>
      <c r="H490" s="5" t="s">
        <v>195</v>
      </c>
      <c r="I490" s="116">
        <v>141.99</v>
      </c>
      <c r="J490" s="125">
        <f t="shared" si="7"/>
        <v>73.834800000000001</v>
      </c>
      <c r="K490" s="65"/>
    </row>
    <row r="491" spans="1:11" ht="14.1" customHeight="1">
      <c r="A491" s="27">
        <v>88830</v>
      </c>
      <c r="B491" s="73" t="s">
        <v>2855</v>
      </c>
      <c r="C491" s="5" t="s">
        <v>460</v>
      </c>
      <c r="D491" s="34">
        <v>6</v>
      </c>
      <c r="E491" s="34" t="s">
        <v>1892</v>
      </c>
      <c r="F491" s="34">
        <v>0.19</v>
      </c>
      <c r="G491" s="34">
        <v>2.58</v>
      </c>
      <c r="H491" s="5" t="s">
        <v>198</v>
      </c>
      <c r="I491" s="116">
        <v>115.7</v>
      </c>
      <c r="J491" s="125">
        <f t="shared" si="7"/>
        <v>60.164000000000001</v>
      </c>
      <c r="K491" s="65"/>
    </row>
    <row r="492" spans="1:11" ht="14.1" customHeight="1">
      <c r="A492" s="27">
        <v>88831</v>
      </c>
      <c r="B492" s="73" t="s">
        <v>2856</v>
      </c>
      <c r="C492" s="5" t="s">
        <v>460</v>
      </c>
      <c r="D492" s="34">
        <v>6</v>
      </c>
      <c r="E492" s="34" t="s">
        <v>1892</v>
      </c>
      <c r="F492" s="34">
        <v>0.19</v>
      </c>
      <c r="G492" s="34">
        <v>2.58</v>
      </c>
      <c r="H492" s="5" t="s">
        <v>199</v>
      </c>
      <c r="I492" s="116">
        <v>115.7</v>
      </c>
      <c r="J492" s="125">
        <f t="shared" si="7"/>
        <v>60.164000000000001</v>
      </c>
      <c r="K492" s="65"/>
    </row>
    <row r="493" spans="1:11" s="40" customFormat="1" ht="14.1" customHeight="1">
      <c r="A493" s="3">
        <v>88832</v>
      </c>
      <c r="B493" s="56" t="s">
        <v>2857</v>
      </c>
      <c r="C493" s="5" t="s">
        <v>460</v>
      </c>
      <c r="D493" s="5">
        <v>6</v>
      </c>
      <c r="E493" s="34" t="s">
        <v>1804</v>
      </c>
      <c r="F493" s="34">
        <v>0.32</v>
      </c>
      <c r="G493" s="34">
        <v>2.58</v>
      </c>
      <c r="H493" s="5" t="s">
        <v>201</v>
      </c>
      <c r="I493" s="116">
        <v>142.9</v>
      </c>
      <c r="J493" s="125">
        <f t="shared" si="7"/>
        <v>74.308000000000007</v>
      </c>
      <c r="K493" s="77"/>
    </row>
    <row r="494" spans="1:11" s="40" customFormat="1" ht="14.1" customHeight="1">
      <c r="A494" s="3">
        <v>88834</v>
      </c>
      <c r="B494" s="56" t="s">
        <v>2858</v>
      </c>
      <c r="C494" s="5" t="s">
        <v>460</v>
      </c>
      <c r="D494" s="5">
        <v>6</v>
      </c>
      <c r="E494" s="34" t="s">
        <v>1892</v>
      </c>
      <c r="F494" s="34">
        <v>0.19</v>
      </c>
      <c r="G494" s="34">
        <v>2.58</v>
      </c>
      <c r="H494" s="5" t="s">
        <v>200</v>
      </c>
      <c r="I494" s="116">
        <v>115.7</v>
      </c>
      <c r="J494" s="125">
        <f t="shared" si="7"/>
        <v>60.164000000000001</v>
      </c>
      <c r="K494" s="77"/>
    </row>
    <row r="495" spans="1:11" ht="14.1" customHeight="1">
      <c r="A495" s="27">
        <v>88835</v>
      </c>
      <c r="B495" s="73" t="s">
        <v>2859</v>
      </c>
      <c r="C495" s="5" t="s">
        <v>460</v>
      </c>
      <c r="D495" s="34">
        <v>6</v>
      </c>
      <c r="E495" s="34" t="s">
        <v>1892</v>
      </c>
      <c r="F495" s="34">
        <v>0.19</v>
      </c>
      <c r="G495" s="34">
        <v>2.67</v>
      </c>
      <c r="H495" s="5" t="s">
        <v>1247</v>
      </c>
      <c r="I495" s="116">
        <v>135.51</v>
      </c>
      <c r="J495" s="125">
        <f t="shared" si="7"/>
        <v>70.465199999999996</v>
      </c>
      <c r="K495" s="65"/>
    </row>
    <row r="496" spans="1:11" ht="14.1" customHeight="1">
      <c r="A496" s="27">
        <v>88836</v>
      </c>
      <c r="B496" s="73" t="s">
        <v>2860</v>
      </c>
      <c r="C496" s="5" t="s">
        <v>460</v>
      </c>
      <c r="D496" s="34">
        <v>6</v>
      </c>
      <c r="E496" s="34" t="s">
        <v>1892</v>
      </c>
      <c r="F496" s="34">
        <v>0.19</v>
      </c>
      <c r="G496" s="34">
        <v>2.67</v>
      </c>
      <c r="H496" s="5" t="s">
        <v>1248</v>
      </c>
      <c r="I496" s="116">
        <v>135.51</v>
      </c>
      <c r="J496" s="125">
        <f t="shared" si="7"/>
        <v>70.465199999999996</v>
      </c>
      <c r="K496" s="65"/>
    </row>
    <row r="497" spans="1:11" ht="14.1" customHeight="1">
      <c r="A497" s="27">
        <v>88837</v>
      </c>
      <c r="B497" s="73" t="s">
        <v>2861</v>
      </c>
      <c r="C497" s="5" t="s">
        <v>460</v>
      </c>
      <c r="D497" s="34">
        <v>6</v>
      </c>
      <c r="E497" s="34" t="s">
        <v>1805</v>
      </c>
      <c r="F497" s="34">
        <v>0.86</v>
      </c>
      <c r="G497" s="34">
        <v>6.04</v>
      </c>
      <c r="H497" s="5" t="s">
        <v>1249</v>
      </c>
      <c r="I497" s="116">
        <v>162.72</v>
      </c>
      <c r="J497" s="125">
        <f t="shared" si="7"/>
        <v>84.614400000000003</v>
      </c>
      <c r="K497" s="65"/>
    </row>
    <row r="498" spans="1:11" ht="14.1" customHeight="1">
      <c r="A498" s="27">
        <v>88838</v>
      </c>
      <c r="B498" s="73" t="s">
        <v>2862</v>
      </c>
      <c r="C498" s="5" t="s">
        <v>460</v>
      </c>
      <c r="D498" s="34">
        <v>6</v>
      </c>
      <c r="E498" s="34" t="s">
        <v>1892</v>
      </c>
      <c r="F498" s="34">
        <v>0.19</v>
      </c>
      <c r="G498" s="34">
        <v>2.67</v>
      </c>
      <c r="H498" s="5" t="s">
        <v>1250</v>
      </c>
      <c r="I498" s="116">
        <v>135.51</v>
      </c>
      <c r="J498" s="125">
        <f t="shared" si="7"/>
        <v>70.465199999999996</v>
      </c>
      <c r="K498" s="65"/>
    </row>
    <row r="499" spans="1:11" ht="14.1" customHeight="1">
      <c r="A499" s="3">
        <v>88600</v>
      </c>
      <c r="B499" s="56" t="s">
        <v>1595</v>
      </c>
      <c r="C499" s="5" t="s">
        <v>460</v>
      </c>
      <c r="D499" s="5">
        <v>6</v>
      </c>
      <c r="E499" s="34" t="s">
        <v>1201</v>
      </c>
      <c r="F499" s="34">
        <v>0.24</v>
      </c>
      <c r="G499" s="34">
        <v>2.6</v>
      </c>
      <c r="H499" s="5" t="s">
        <v>847</v>
      </c>
      <c r="I499" s="116">
        <v>99.11</v>
      </c>
      <c r="J499" s="125">
        <f t="shared" si="7"/>
        <v>51.537199999999999</v>
      </c>
      <c r="K499" s="65"/>
    </row>
    <row r="500" spans="1:11" ht="14.1" customHeight="1">
      <c r="A500" s="3">
        <v>88601</v>
      </c>
      <c r="B500" s="56" t="s">
        <v>1596</v>
      </c>
      <c r="C500" s="5" t="s">
        <v>460</v>
      </c>
      <c r="D500" s="5">
        <v>6</v>
      </c>
      <c r="E500" s="34" t="s">
        <v>1201</v>
      </c>
      <c r="F500" s="34">
        <v>0.24</v>
      </c>
      <c r="G500" s="34">
        <v>2.6</v>
      </c>
      <c r="H500" s="5" t="s">
        <v>848</v>
      </c>
      <c r="I500" s="116">
        <v>99.11</v>
      </c>
      <c r="J500" s="125">
        <f t="shared" si="7"/>
        <v>51.537199999999999</v>
      </c>
      <c r="K500" s="65"/>
    </row>
    <row r="501" spans="1:11" ht="14.1" customHeight="1">
      <c r="A501" s="3">
        <v>88602</v>
      </c>
      <c r="B501" s="56" t="s">
        <v>1597</v>
      </c>
      <c r="C501" s="5" t="s">
        <v>460</v>
      </c>
      <c r="D501" s="5">
        <v>6</v>
      </c>
      <c r="E501" s="34" t="s">
        <v>1201</v>
      </c>
      <c r="F501" s="34">
        <v>0.24</v>
      </c>
      <c r="G501" s="34">
        <v>2.6</v>
      </c>
      <c r="H501" s="5" t="s">
        <v>849</v>
      </c>
      <c r="I501" s="116">
        <v>99.11</v>
      </c>
      <c r="J501" s="125">
        <f t="shared" si="7"/>
        <v>51.537199999999999</v>
      </c>
      <c r="K501" s="65"/>
    </row>
    <row r="502" spans="1:11" ht="14.1" customHeight="1">
      <c r="A502" s="3">
        <v>88603</v>
      </c>
      <c r="B502" s="56" t="s">
        <v>1598</v>
      </c>
      <c r="C502" s="5" t="s">
        <v>460</v>
      </c>
      <c r="D502" s="5">
        <v>6</v>
      </c>
      <c r="E502" s="34" t="s">
        <v>1200</v>
      </c>
      <c r="F502" s="34">
        <v>0.12</v>
      </c>
      <c r="G502" s="34">
        <v>2.61</v>
      </c>
      <c r="H502" s="5" t="s">
        <v>850</v>
      </c>
      <c r="I502" s="116">
        <v>99.11</v>
      </c>
      <c r="J502" s="125">
        <f t="shared" si="7"/>
        <v>51.537199999999999</v>
      </c>
      <c r="K502" s="65"/>
    </row>
    <row r="503" spans="1:11" ht="14.1" customHeight="1">
      <c r="A503" s="3">
        <v>88604</v>
      </c>
      <c r="B503" s="56" t="s">
        <v>1599</v>
      </c>
      <c r="C503" s="5" t="s">
        <v>460</v>
      </c>
      <c r="D503" s="5">
        <v>6</v>
      </c>
      <c r="E503" s="34" t="s">
        <v>1200</v>
      </c>
      <c r="F503" s="34">
        <v>0.12</v>
      </c>
      <c r="G503" s="34">
        <v>2.61</v>
      </c>
      <c r="H503" s="5" t="s">
        <v>851</v>
      </c>
      <c r="I503" s="116">
        <v>99.11</v>
      </c>
      <c r="J503" s="125">
        <f t="shared" si="7"/>
        <v>51.537199999999999</v>
      </c>
      <c r="K503" s="65"/>
    </row>
    <row r="504" spans="1:11" ht="14.1" customHeight="1">
      <c r="A504" s="3">
        <v>88605</v>
      </c>
      <c r="B504" s="56" t="s">
        <v>1600</v>
      </c>
      <c r="C504" s="5" t="s">
        <v>460</v>
      </c>
      <c r="D504" s="5">
        <v>6</v>
      </c>
      <c r="E504" s="34" t="s">
        <v>1200</v>
      </c>
      <c r="F504" s="34">
        <v>0.12</v>
      </c>
      <c r="G504" s="34">
        <v>2.61</v>
      </c>
      <c r="H504" s="5" t="s">
        <v>852</v>
      </c>
      <c r="I504" s="116">
        <v>99.11</v>
      </c>
      <c r="J504" s="125">
        <f t="shared" si="7"/>
        <v>51.537199999999999</v>
      </c>
      <c r="K504" s="65"/>
    </row>
    <row r="505" spans="1:11" ht="14.1" customHeight="1">
      <c r="A505" s="3">
        <v>88610</v>
      </c>
      <c r="B505" s="56" t="s">
        <v>1601</v>
      </c>
      <c r="C505" s="5" t="s">
        <v>460</v>
      </c>
      <c r="D505" s="5">
        <v>6</v>
      </c>
      <c r="E505" s="34" t="s">
        <v>1199</v>
      </c>
      <c r="F505" s="34">
        <v>0.2</v>
      </c>
      <c r="G505" s="34">
        <v>2.6</v>
      </c>
      <c r="H505" s="5" t="s">
        <v>909</v>
      </c>
      <c r="I505" s="116">
        <v>118.92</v>
      </c>
      <c r="J505" s="125">
        <f t="shared" si="7"/>
        <v>61.8384</v>
      </c>
      <c r="K505" s="65"/>
    </row>
    <row r="506" spans="1:11" ht="14.1" customHeight="1">
      <c r="A506" s="3">
        <v>88611</v>
      </c>
      <c r="B506" s="56" t="s">
        <v>1602</v>
      </c>
      <c r="C506" s="5" t="s">
        <v>460</v>
      </c>
      <c r="D506" s="5">
        <v>6</v>
      </c>
      <c r="E506" s="34" t="s">
        <v>1199</v>
      </c>
      <c r="F506" s="34">
        <v>0.2</v>
      </c>
      <c r="G506" s="34">
        <v>2.6</v>
      </c>
      <c r="H506" s="5" t="s">
        <v>910</v>
      </c>
      <c r="I506" s="116">
        <v>118.92</v>
      </c>
      <c r="J506" s="125">
        <f t="shared" si="7"/>
        <v>61.8384</v>
      </c>
      <c r="K506" s="65"/>
    </row>
    <row r="507" spans="1:11" ht="14.1" customHeight="1">
      <c r="A507" s="3">
        <v>88612</v>
      </c>
      <c r="B507" s="56" t="s">
        <v>1603</v>
      </c>
      <c r="C507" s="5" t="s">
        <v>460</v>
      </c>
      <c r="D507" s="5">
        <v>6</v>
      </c>
      <c r="E507" s="34" t="s">
        <v>1199</v>
      </c>
      <c r="F507" s="34">
        <v>0.2</v>
      </c>
      <c r="G507" s="34">
        <v>2.6</v>
      </c>
      <c r="H507" s="5" t="s">
        <v>911</v>
      </c>
      <c r="I507" s="116">
        <v>118.92</v>
      </c>
      <c r="J507" s="125">
        <f t="shared" si="7"/>
        <v>61.8384</v>
      </c>
      <c r="K507" s="65"/>
    </row>
    <row r="508" spans="1:11" ht="14.1" customHeight="1">
      <c r="A508" s="3">
        <v>88613</v>
      </c>
      <c r="B508" s="56" t="s">
        <v>1604</v>
      </c>
      <c r="C508" s="5" t="s">
        <v>460</v>
      </c>
      <c r="D508" s="5">
        <v>6</v>
      </c>
      <c r="E508" s="34" t="s">
        <v>1893</v>
      </c>
      <c r="F508" s="34">
        <v>0.1</v>
      </c>
      <c r="G508" s="34">
        <v>2.61</v>
      </c>
      <c r="H508" s="5" t="s">
        <v>912</v>
      </c>
      <c r="I508" s="116">
        <v>118.92</v>
      </c>
      <c r="J508" s="125">
        <f t="shared" si="7"/>
        <v>61.8384</v>
      </c>
      <c r="K508" s="65"/>
    </row>
    <row r="509" spans="1:11" ht="14.1" customHeight="1">
      <c r="A509" s="3">
        <v>88614</v>
      </c>
      <c r="B509" s="56" t="s">
        <v>1605</v>
      </c>
      <c r="C509" s="5" t="s">
        <v>460</v>
      </c>
      <c r="D509" s="5">
        <v>6</v>
      </c>
      <c r="E509" s="34" t="s">
        <v>1893</v>
      </c>
      <c r="F509" s="34">
        <v>0.1</v>
      </c>
      <c r="G509" s="34">
        <v>2.61</v>
      </c>
      <c r="H509" s="5" t="s">
        <v>913</v>
      </c>
      <c r="I509" s="116">
        <v>118.92</v>
      </c>
      <c r="J509" s="125">
        <f t="shared" si="7"/>
        <v>61.8384</v>
      </c>
      <c r="K509" s="65"/>
    </row>
    <row r="510" spans="1:11" ht="14.1" customHeight="1">
      <c r="A510" s="3">
        <v>88615</v>
      </c>
      <c r="B510" s="56" t="s">
        <v>1606</v>
      </c>
      <c r="C510" s="5" t="s">
        <v>460</v>
      </c>
      <c r="D510" s="5">
        <v>6</v>
      </c>
      <c r="E510" s="34" t="s">
        <v>1893</v>
      </c>
      <c r="F510" s="34">
        <v>0.1</v>
      </c>
      <c r="G510" s="34">
        <v>2.61</v>
      </c>
      <c r="H510" s="5" t="s">
        <v>914</v>
      </c>
      <c r="I510" s="116">
        <v>118.92</v>
      </c>
      <c r="J510" s="125">
        <f t="shared" si="7"/>
        <v>61.8384</v>
      </c>
      <c r="K510" s="65"/>
    </row>
    <row r="511" spans="1:11" ht="15.95" customHeight="1">
      <c r="A511" s="4" t="s">
        <v>1940</v>
      </c>
      <c r="B511" s="2"/>
      <c r="C511" s="5"/>
      <c r="D511" s="5"/>
      <c r="E511" s="34"/>
      <c r="F511" s="34"/>
      <c r="G511" s="34"/>
      <c r="H511" s="5"/>
      <c r="I511" s="116"/>
      <c r="J511" s="125">
        <f t="shared" si="7"/>
        <v>0</v>
      </c>
      <c r="K511" s="65"/>
    </row>
    <row r="512" spans="1:11" ht="14.1" customHeight="1">
      <c r="A512" s="3">
        <v>88061</v>
      </c>
      <c r="B512" s="8" t="s">
        <v>1607</v>
      </c>
      <c r="C512" s="5" t="s">
        <v>460</v>
      </c>
      <c r="D512" s="5">
        <v>6</v>
      </c>
      <c r="E512" s="34" t="s">
        <v>1194</v>
      </c>
      <c r="F512" s="34">
        <v>0.18</v>
      </c>
      <c r="G512" s="34">
        <v>2.1800000000000002</v>
      </c>
      <c r="H512" s="5" t="s">
        <v>683</v>
      </c>
      <c r="I512" s="116">
        <v>89.85</v>
      </c>
      <c r="J512" s="125">
        <f t="shared" si="7"/>
        <v>46.722000000000001</v>
      </c>
      <c r="K512" s="65"/>
    </row>
    <row r="513" spans="1:11" ht="14.1" customHeight="1">
      <c r="A513" s="3">
        <v>88073</v>
      </c>
      <c r="B513" s="8" t="s">
        <v>1608</v>
      </c>
      <c r="C513" s="5" t="s">
        <v>460</v>
      </c>
      <c r="D513" s="5">
        <v>6</v>
      </c>
      <c r="E513" s="34" t="s">
        <v>1194</v>
      </c>
      <c r="F513" s="34">
        <v>0.18</v>
      </c>
      <c r="G513" s="34">
        <v>2.1800000000000002</v>
      </c>
      <c r="H513" s="5" t="s">
        <v>937</v>
      </c>
      <c r="I513" s="116">
        <v>89.85</v>
      </c>
      <c r="J513" s="125">
        <f t="shared" si="7"/>
        <v>46.722000000000001</v>
      </c>
      <c r="K513" s="65"/>
    </row>
    <row r="514" spans="1:11" s="2" customFormat="1" ht="14.1" customHeight="1">
      <c r="A514" s="3">
        <v>89000</v>
      </c>
      <c r="B514" s="8" t="s">
        <v>1622</v>
      </c>
      <c r="C514" s="5" t="s">
        <v>460</v>
      </c>
      <c r="D514" s="5">
        <v>6</v>
      </c>
      <c r="E514" s="34" t="s">
        <v>1396</v>
      </c>
      <c r="F514" s="34">
        <v>0.54</v>
      </c>
      <c r="G514" s="34">
        <v>5.5</v>
      </c>
      <c r="H514" s="5" t="s">
        <v>1385</v>
      </c>
      <c r="I514" s="116">
        <v>218.4</v>
      </c>
      <c r="J514" s="125">
        <f t="shared" si="7"/>
        <v>113.56800000000001</v>
      </c>
      <c r="K514" s="66"/>
    </row>
    <row r="515" spans="1:11" s="2" customFormat="1" ht="14.1" customHeight="1">
      <c r="A515" s="3">
        <v>88135</v>
      </c>
      <c r="B515" s="8" t="s">
        <v>2111</v>
      </c>
      <c r="C515" s="5" t="s">
        <v>460</v>
      </c>
      <c r="D515" s="5">
        <v>6</v>
      </c>
      <c r="E515" s="34" t="s">
        <v>2144</v>
      </c>
      <c r="F515" s="34">
        <v>0.14000000000000001</v>
      </c>
      <c r="G515" s="34">
        <v>2.5</v>
      </c>
      <c r="H515" s="5" t="s">
        <v>2112</v>
      </c>
      <c r="I515" s="116">
        <v>117.6</v>
      </c>
      <c r="J515" s="125">
        <f t="shared" si="7"/>
        <v>61.152000000000001</v>
      </c>
      <c r="K515" s="66"/>
    </row>
    <row r="516" spans="1:11" s="2" customFormat="1" ht="14.1" customHeight="1">
      <c r="A516" s="3">
        <v>88137</v>
      </c>
      <c r="B516" s="8" t="s">
        <v>2113</v>
      </c>
      <c r="C516" s="5" t="s">
        <v>460</v>
      </c>
      <c r="D516" s="5">
        <v>6</v>
      </c>
      <c r="E516" s="34" t="s">
        <v>2144</v>
      </c>
      <c r="F516" s="34">
        <v>0.14000000000000001</v>
      </c>
      <c r="G516" s="34">
        <v>2.5</v>
      </c>
      <c r="H516" s="5" t="s">
        <v>2114</v>
      </c>
      <c r="I516" s="116">
        <v>117.6</v>
      </c>
      <c r="J516" s="125">
        <f t="shared" si="7"/>
        <v>61.152000000000001</v>
      </c>
      <c r="K516" s="66"/>
    </row>
    <row r="517" spans="1:11" ht="14.1" customHeight="1">
      <c r="A517" s="3">
        <v>88033</v>
      </c>
      <c r="B517" s="8" t="s">
        <v>2609</v>
      </c>
      <c r="C517" s="5" t="s">
        <v>460</v>
      </c>
      <c r="D517" s="5">
        <v>6</v>
      </c>
      <c r="E517" s="34" t="s">
        <v>1894</v>
      </c>
      <c r="F517" s="34">
        <v>0.21</v>
      </c>
      <c r="G517" s="34">
        <v>2.39</v>
      </c>
      <c r="H517" s="5" t="s">
        <v>579</v>
      </c>
      <c r="I517" s="116">
        <v>92.49</v>
      </c>
      <c r="J517" s="125">
        <f t="shared" si="7"/>
        <v>48.094799999999999</v>
      </c>
      <c r="K517" s="65"/>
    </row>
    <row r="518" spans="1:11" ht="14.1" customHeight="1">
      <c r="A518" s="3">
        <v>88072</v>
      </c>
      <c r="B518" s="8" t="s">
        <v>2610</v>
      </c>
      <c r="C518" s="5" t="s">
        <v>460</v>
      </c>
      <c r="D518" s="5">
        <v>6</v>
      </c>
      <c r="E518" s="34" t="s">
        <v>1894</v>
      </c>
      <c r="F518" s="34">
        <v>0.21</v>
      </c>
      <c r="G518" s="34">
        <v>2.35</v>
      </c>
      <c r="H518" s="5" t="s">
        <v>938</v>
      </c>
      <c r="I518" s="116">
        <v>92.49</v>
      </c>
      <c r="J518" s="125">
        <f t="shared" si="7"/>
        <v>48.094799999999999</v>
      </c>
      <c r="K518" s="65"/>
    </row>
    <row r="519" spans="1:11" ht="14.1" customHeight="1">
      <c r="A519" s="3">
        <v>88031</v>
      </c>
      <c r="B519" s="8" t="s">
        <v>1609</v>
      </c>
      <c r="C519" s="5" t="s">
        <v>460</v>
      </c>
      <c r="D519" s="5">
        <v>6</v>
      </c>
      <c r="E519" s="34" t="s">
        <v>1194</v>
      </c>
      <c r="F519" s="34">
        <v>0.18</v>
      </c>
      <c r="G519" s="34">
        <v>1.99</v>
      </c>
      <c r="H519" s="5" t="s">
        <v>578</v>
      </c>
      <c r="I519" s="116">
        <v>112.32</v>
      </c>
      <c r="J519" s="125">
        <f t="shared" ref="J519:J582" si="8">I519*0.52</f>
        <v>58.406399999999998</v>
      </c>
      <c r="K519" s="65"/>
    </row>
    <row r="520" spans="1:11" ht="14.1" customHeight="1">
      <c r="A520" s="3">
        <v>88062</v>
      </c>
      <c r="B520" s="8" t="s">
        <v>1610</v>
      </c>
      <c r="C520" s="5" t="s">
        <v>460</v>
      </c>
      <c r="D520" s="5">
        <v>6</v>
      </c>
      <c r="E520" s="34" t="s">
        <v>1975</v>
      </c>
      <c r="F520" s="34">
        <v>0.25</v>
      </c>
      <c r="G520" s="34">
        <v>3</v>
      </c>
      <c r="H520" s="5" t="s">
        <v>725</v>
      </c>
      <c r="I520" s="116">
        <v>112.32</v>
      </c>
      <c r="J520" s="125">
        <f t="shared" si="8"/>
        <v>58.406399999999998</v>
      </c>
      <c r="K520" s="65"/>
    </row>
    <row r="521" spans="1:11" ht="14.1" customHeight="1">
      <c r="A521" s="3">
        <v>88063</v>
      </c>
      <c r="B521" s="8" t="s">
        <v>1611</v>
      </c>
      <c r="C521" s="5" t="s">
        <v>460</v>
      </c>
      <c r="D521" s="5">
        <v>6</v>
      </c>
      <c r="E521" s="34" t="s">
        <v>1895</v>
      </c>
      <c r="F521" s="34">
        <v>0.09</v>
      </c>
      <c r="G521" s="34">
        <v>2.14</v>
      </c>
      <c r="H521" s="5" t="s">
        <v>726</v>
      </c>
      <c r="I521" s="116">
        <v>112.32</v>
      </c>
      <c r="J521" s="125">
        <f t="shared" si="8"/>
        <v>58.406399999999998</v>
      </c>
      <c r="K521" s="65"/>
    </row>
    <row r="522" spans="1:11" ht="14.1" customHeight="1">
      <c r="A522" s="3">
        <v>88082</v>
      </c>
      <c r="B522" s="78" t="s">
        <v>1612</v>
      </c>
      <c r="C522" s="5" t="s">
        <v>460</v>
      </c>
      <c r="D522" s="5">
        <v>6</v>
      </c>
      <c r="E522" s="34" t="s">
        <v>1975</v>
      </c>
      <c r="F522" s="34">
        <v>0.25</v>
      </c>
      <c r="G522" s="34">
        <v>3</v>
      </c>
      <c r="H522" s="5" t="s">
        <v>907</v>
      </c>
      <c r="I522" s="116">
        <v>132.13999999999999</v>
      </c>
      <c r="J522" s="125">
        <f t="shared" si="8"/>
        <v>68.712800000000001</v>
      </c>
      <c r="K522" s="65"/>
    </row>
    <row r="523" spans="1:11" ht="14.1" customHeight="1">
      <c r="A523" s="3">
        <v>88083</v>
      </c>
      <c r="B523" s="78" t="s">
        <v>1613</v>
      </c>
      <c r="C523" s="5" t="s">
        <v>460</v>
      </c>
      <c r="D523" s="5">
        <v>6</v>
      </c>
      <c r="E523" s="34" t="s">
        <v>1895</v>
      </c>
      <c r="F523" s="34">
        <v>0.09</v>
      </c>
      <c r="G523" s="34">
        <v>2.14</v>
      </c>
      <c r="H523" s="5" t="s">
        <v>908</v>
      </c>
      <c r="I523" s="116">
        <v>132.13999999999999</v>
      </c>
      <c r="J523" s="125">
        <f t="shared" si="8"/>
        <v>68.712800000000001</v>
      </c>
      <c r="K523" s="65"/>
    </row>
    <row r="524" spans="1:11" ht="14.1" customHeight="1">
      <c r="A524" s="3">
        <v>88074</v>
      </c>
      <c r="B524" s="2" t="s">
        <v>1614</v>
      </c>
      <c r="C524" s="5" t="s">
        <v>460</v>
      </c>
      <c r="D524" s="5">
        <v>6</v>
      </c>
      <c r="E524" s="34" t="s">
        <v>1191</v>
      </c>
      <c r="F524" s="34">
        <v>0.47</v>
      </c>
      <c r="G524" s="34">
        <v>8.1300000000000008</v>
      </c>
      <c r="H524" s="5" t="s">
        <v>844</v>
      </c>
      <c r="I524" s="116">
        <v>191.6</v>
      </c>
      <c r="J524" s="125">
        <f t="shared" si="8"/>
        <v>99.632000000000005</v>
      </c>
      <c r="K524" s="65"/>
    </row>
    <row r="525" spans="1:11" ht="14.1" customHeight="1">
      <c r="A525" s="3">
        <v>88081</v>
      </c>
      <c r="B525" s="78" t="s">
        <v>1615</v>
      </c>
      <c r="C525" s="5" t="s">
        <v>460</v>
      </c>
      <c r="D525" s="5">
        <v>6</v>
      </c>
      <c r="E525" s="34" t="s">
        <v>1806</v>
      </c>
      <c r="F525" s="34">
        <v>0.31</v>
      </c>
      <c r="G525" s="34">
        <v>8.1300000000000008</v>
      </c>
      <c r="H525" s="5" t="s">
        <v>904</v>
      </c>
      <c r="I525" s="116">
        <v>231.25</v>
      </c>
      <c r="J525" s="125">
        <f t="shared" si="8"/>
        <v>120.25</v>
      </c>
      <c r="K525" s="65"/>
    </row>
    <row r="526" spans="1:11" s="2" customFormat="1" ht="14.1" customHeight="1">
      <c r="A526" s="3">
        <v>88131</v>
      </c>
      <c r="B526" s="8" t="s">
        <v>2124</v>
      </c>
      <c r="C526" s="5" t="s">
        <v>460</v>
      </c>
      <c r="D526" s="5">
        <v>6</v>
      </c>
      <c r="E526" s="34" t="s">
        <v>2143</v>
      </c>
      <c r="F526" s="34">
        <v>0.53</v>
      </c>
      <c r="G526" s="34">
        <v>11.26</v>
      </c>
      <c r="H526" s="5" t="s">
        <v>2126</v>
      </c>
      <c r="I526" s="116">
        <v>297.23</v>
      </c>
      <c r="J526" s="125">
        <f t="shared" si="8"/>
        <v>154.55960000000002</v>
      </c>
      <c r="K526" s="66"/>
    </row>
    <row r="527" spans="1:11" s="2" customFormat="1" ht="14.1" customHeight="1">
      <c r="A527" s="3">
        <v>88132</v>
      </c>
      <c r="B527" s="8" t="s">
        <v>2125</v>
      </c>
      <c r="C527" s="5" t="s">
        <v>460</v>
      </c>
      <c r="D527" s="5">
        <v>6</v>
      </c>
      <c r="E527" s="34" t="s">
        <v>2143</v>
      </c>
      <c r="F527" s="34">
        <v>0.53</v>
      </c>
      <c r="G527" s="34">
        <v>10.24</v>
      </c>
      <c r="H527" s="5" t="s">
        <v>2127</v>
      </c>
      <c r="I527" s="116">
        <v>277.51</v>
      </c>
      <c r="J527" s="125">
        <f t="shared" si="8"/>
        <v>144.30520000000001</v>
      </c>
      <c r="K527" s="66"/>
    </row>
    <row r="528" spans="1:11" ht="14.1" customHeight="1">
      <c r="A528" s="3">
        <v>88040</v>
      </c>
      <c r="B528" s="8" t="s">
        <v>1616</v>
      </c>
      <c r="C528" s="5" t="s">
        <v>460</v>
      </c>
      <c r="D528" s="5">
        <v>6</v>
      </c>
      <c r="E528" s="34" t="s">
        <v>1198</v>
      </c>
      <c r="F528" s="34">
        <v>0.25</v>
      </c>
      <c r="G528" s="34">
        <v>3.5</v>
      </c>
      <c r="H528" s="5" t="s">
        <v>224</v>
      </c>
      <c r="I528" s="116">
        <v>178.39</v>
      </c>
      <c r="J528" s="125">
        <f t="shared" si="8"/>
        <v>92.762799999999999</v>
      </c>
      <c r="K528" s="65"/>
    </row>
    <row r="529" spans="1:11" ht="14.1" customHeight="1">
      <c r="A529" s="3">
        <v>95313</v>
      </c>
      <c r="B529" s="8" t="s">
        <v>2515</v>
      </c>
      <c r="C529" s="5" t="s">
        <v>460</v>
      </c>
      <c r="D529" s="5">
        <v>6</v>
      </c>
      <c r="E529" s="34" t="s">
        <v>1896</v>
      </c>
      <c r="F529" s="34">
        <v>0.1</v>
      </c>
      <c r="G529" s="34">
        <v>3.9</v>
      </c>
      <c r="H529" s="5" t="s">
        <v>2517</v>
      </c>
      <c r="I529" s="116">
        <v>251.69</v>
      </c>
      <c r="J529" s="125">
        <f t="shared" si="8"/>
        <v>130.87880000000001</v>
      </c>
      <c r="K529" s="65"/>
    </row>
    <row r="530" spans="1:11" ht="14.1" customHeight="1">
      <c r="A530" s="3">
        <v>88064</v>
      </c>
      <c r="B530" s="8" t="s">
        <v>1617</v>
      </c>
      <c r="C530" s="5" t="s">
        <v>460</v>
      </c>
      <c r="D530" s="5">
        <v>6</v>
      </c>
      <c r="E530" s="34" t="s">
        <v>1976</v>
      </c>
      <c r="F530" s="34">
        <v>0.25</v>
      </c>
      <c r="G530" s="34">
        <v>3.7</v>
      </c>
      <c r="H530" s="5" t="s">
        <v>727</v>
      </c>
      <c r="I530" s="116">
        <v>178.39</v>
      </c>
      <c r="J530" s="125">
        <f t="shared" si="8"/>
        <v>92.762799999999999</v>
      </c>
      <c r="K530" s="65"/>
    </row>
    <row r="531" spans="1:11" ht="14.1" customHeight="1">
      <c r="A531" s="3">
        <v>88065</v>
      </c>
      <c r="B531" s="8" t="s">
        <v>1618</v>
      </c>
      <c r="C531" s="5" t="s">
        <v>460</v>
      </c>
      <c r="D531" s="5">
        <v>6</v>
      </c>
      <c r="E531" s="34" t="s">
        <v>1896</v>
      </c>
      <c r="F531" s="34">
        <v>0.1</v>
      </c>
      <c r="G531" s="34">
        <v>3.9</v>
      </c>
      <c r="H531" s="5" t="s">
        <v>806</v>
      </c>
      <c r="I531" s="116">
        <v>178.39</v>
      </c>
      <c r="J531" s="125">
        <f t="shared" si="8"/>
        <v>92.762799999999999</v>
      </c>
      <c r="K531" s="65"/>
    </row>
    <row r="532" spans="1:11" ht="14.1" customHeight="1">
      <c r="A532" s="3">
        <v>95314</v>
      </c>
      <c r="B532" s="78" t="s">
        <v>2516</v>
      </c>
      <c r="C532" s="5" t="s">
        <v>460</v>
      </c>
      <c r="D532" s="5">
        <v>6</v>
      </c>
      <c r="E532" s="34" t="s">
        <v>1897</v>
      </c>
      <c r="F532" s="34">
        <v>0.11</v>
      </c>
      <c r="G532" s="34">
        <v>3.3</v>
      </c>
      <c r="H532" s="5" t="s">
        <v>2518</v>
      </c>
      <c r="I532" s="116">
        <v>276.85000000000002</v>
      </c>
      <c r="J532" s="125">
        <f t="shared" si="8"/>
        <v>143.96200000000002</v>
      </c>
      <c r="K532" s="65"/>
    </row>
    <row r="533" spans="1:11" ht="14.1" customHeight="1">
      <c r="A533" s="3">
        <v>88084</v>
      </c>
      <c r="B533" s="78" t="s">
        <v>1619</v>
      </c>
      <c r="C533" s="5" t="s">
        <v>460</v>
      </c>
      <c r="D533" s="5">
        <v>6</v>
      </c>
      <c r="E533" s="34" t="s">
        <v>1193</v>
      </c>
      <c r="F533" s="34">
        <v>0.23</v>
      </c>
      <c r="G533" s="34">
        <v>4.13</v>
      </c>
      <c r="H533" s="5" t="s">
        <v>905</v>
      </c>
      <c r="I533" s="116">
        <v>198.21</v>
      </c>
      <c r="J533" s="125">
        <f t="shared" si="8"/>
        <v>103.06920000000001</v>
      </c>
      <c r="K533" s="65"/>
    </row>
    <row r="534" spans="1:11" ht="14.1" customHeight="1">
      <c r="A534" s="3">
        <v>88085</v>
      </c>
      <c r="B534" s="78" t="s">
        <v>1620</v>
      </c>
      <c r="C534" s="5" t="s">
        <v>460</v>
      </c>
      <c r="D534" s="5">
        <v>6</v>
      </c>
      <c r="E534" s="34" t="s">
        <v>1897</v>
      </c>
      <c r="F534" s="34">
        <v>0.11</v>
      </c>
      <c r="G534" s="34">
        <v>3.3</v>
      </c>
      <c r="H534" s="5" t="s">
        <v>906</v>
      </c>
      <c r="I534" s="116">
        <v>198.21</v>
      </c>
      <c r="J534" s="125">
        <f t="shared" si="8"/>
        <v>103.06920000000001</v>
      </c>
      <c r="K534" s="65"/>
    </row>
    <row r="535" spans="1:11" ht="14.1" customHeight="1">
      <c r="A535" s="3">
        <v>88052</v>
      </c>
      <c r="B535" s="2" t="s">
        <v>1197</v>
      </c>
      <c r="C535" s="5" t="s">
        <v>460</v>
      </c>
      <c r="D535" s="5">
        <v>6</v>
      </c>
      <c r="E535" s="34" t="s">
        <v>1898</v>
      </c>
      <c r="F535" s="34">
        <v>0.39</v>
      </c>
      <c r="G535" s="34">
        <v>4.8600000000000003</v>
      </c>
      <c r="H535" s="5" t="s">
        <v>16</v>
      </c>
      <c r="I535" s="116">
        <v>237.84</v>
      </c>
      <c r="J535" s="125">
        <f t="shared" si="8"/>
        <v>123.6768</v>
      </c>
      <c r="K535" s="65"/>
    </row>
    <row r="536" spans="1:11" ht="14.1" customHeight="1">
      <c r="A536" s="3">
        <v>88054</v>
      </c>
      <c r="B536" s="2" t="s">
        <v>1621</v>
      </c>
      <c r="C536" s="5" t="s">
        <v>460</v>
      </c>
      <c r="D536" s="5">
        <v>6</v>
      </c>
      <c r="E536" s="34" t="s">
        <v>1899</v>
      </c>
      <c r="F536" s="34">
        <v>0.41</v>
      </c>
      <c r="G536" s="34">
        <v>5.58</v>
      </c>
      <c r="H536" s="5" t="s">
        <v>27</v>
      </c>
      <c r="I536" s="116">
        <v>264.27999999999997</v>
      </c>
      <c r="J536" s="125">
        <f t="shared" si="8"/>
        <v>137.4256</v>
      </c>
      <c r="K536" s="65"/>
    </row>
    <row r="537" spans="1:11" ht="14.1" customHeight="1">
      <c r="A537" s="3">
        <v>88076</v>
      </c>
      <c r="B537" s="2" t="s">
        <v>1028</v>
      </c>
      <c r="C537" s="5" t="s">
        <v>460</v>
      </c>
      <c r="D537" s="5">
        <v>6</v>
      </c>
      <c r="E537" s="34" t="s">
        <v>1976</v>
      </c>
      <c r="F537" s="34">
        <v>0.25</v>
      </c>
      <c r="G537" s="34">
        <v>4</v>
      </c>
      <c r="H537" s="5" t="s">
        <v>845</v>
      </c>
      <c r="I537" s="116">
        <v>237.84</v>
      </c>
      <c r="J537" s="125">
        <f t="shared" si="8"/>
        <v>123.6768</v>
      </c>
      <c r="K537" s="65"/>
    </row>
    <row r="538" spans="1:11" ht="14.1" customHeight="1">
      <c r="A538" s="3">
        <v>88077</v>
      </c>
      <c r="B538" s="2" t="s">
        <v>1029</v>
      </c>
      <c r="C538" s="5" t="s">
        <v>460</v>
      </c>
      <c r="D538" s="5">
        <v>6</v>
      </c>
      <c r="E538" s="34" t="s">
        <v>1190</v>
      </c>
      <c r="F538" s="34">
        <v>0.15</v>
      </c>
      <c r="G538" s="34">
        <v>5</v>
      </c>
      <c r="H538" s="5" t="s">
        <v>846</v>
      </c>
      <c r="I538" s="116">
        <v>237.84</v>
      </c>
      <c r="J538" s="125">
        <f t="shared" si="8"/>
        <v>123.6768</v>
      </c>
      <c r="K538" s="65"/>
    </row>
    <row r="539" spans="1:11" ht="14.1" customHeight="1">
      <c r="A539" s="35">
        <v>88094</v>
      </c>
      <c r="B539" s="79" t="s">
        <v>1987</v>
      </c>
      <c r="C539" s="5" t="s">
        <v>460</v>
      </c>
      <c r="D539" s="36">
        <v>6</v>
      </c>
      <c r="E539" s="34" t="s">
        <v>1892</v>
      </c>
      <c r="F539" s="34">
        <v>0.19</v>
      </c>
      <c r="G539" s="34">
        <v>3.13</v>
      </c>
      <c r="H539" s="36" t="s">
        <v>1139</v>
      </c>
      <c r="I539" s="116">
        <v>125.84</v>
      </c>
      <c r="J539" s="125">
        <f t="shared" si="8"/>
        <v>65.436800000000005</v>
      </c>
      <c r="K539" s="65"/>
    </row>
    <row r="540" spans="1:11" ht="14.1" customHeight="1">
      <c r="A540" s="35">
        <v>88095</v>
      </c>
      <c r="B540" s="79" t="s">
        <v>1988</v>
      </c>
      <c r="C540" s="5" t="s">
        <v>460</v>
      </c>
      <c r="D540" s="36">
        <v>6</v>
      </c>
      <c r="E540" s="34" t="s">
        <v>1892</v>
      </c>
      <c r="F540" s="34">
        <v>0.19</v>
      </c>
      <c r="G540" s="34">
        <v>3.13</v>
      </c>
      <c r="H540" s="36" t="s">
        <v>1140</v>
      </c>
      <c r="I540" s="116">
        <v>144.72</v>
      </c>
      <c r="J540" s="125">
        <f t="shared" si="8"/>
        <v>75.254400000000004</v>
      </c>
      <c r="K540" s="65"/>
    </row>
    <row r="541" spans="1:11" ht="14.1" customHeight="1">
      <c r="A541" s="3">
        <v>88058</v>
      </c>
      <c r="B541" s="9" t="s">
        <v>2666</v>
      </c>
      <c r="C541" s="5" t="s">
        <v>460</v>
      </c>
      <c r="D541" s="5">
        <v>6</v>
      </c>
      <c r="E541" s="34" t="s">
        <v>1196</v>
      </c>
      <c r="F541" s="34">
        <v>0.27</v>
      </c>
      <c r="G541" s="34">
        <v>4</v>
      </c>
      <c r="H541" s="5" t="s">
        <v>646</v>
      </c>
      <c r="I541" s="116">
        <v>231.25</v>
      </c>
      <c r="J541" s="125">
        <f t="shared" si="8"/>
        <v>120.25</v>
      </c>
      <c r="K541" s="65"/>
    </row>
    <row r="542" spans="1:11" ht="14.1" customHeight="1">
      <c r="A542" s="3">
        <v>88059</v>
      </c>
      <c r="B542" s="9" t="s">
        <v>2667</v>
      </c>
      <c r="C542" s="5" t="s">
        <v>460</v>
      </c>
      <c r="D542" s="5">
        <v>6</v>
      </c>
      <c r="E542" s="34" t="s">
        <v>1195</v>
      </c>
      <c r="F542" s="34">
        <v>0.32</v>
      </c>
      <c r="G542" s="34">
        <v>4.1100000000000003</v>
      </c>
      <c r="H542" s="5" t="s">
        <v>647</v>
      </c>
      <c r="I542" s="116">
        <v>251.06</v>
      </c>
      <c r="J542" s="125">
        <f t="shared" si="8"/>
        <v>130.55119999999999</v>
      </c>
      <c r="K542" s="65"/>
    </row>
    <row r="543" spans="1:11" ht="14.1" customHeight="1">
      <c r="A543" s="3">
        <v>88066</v>
      </c>
      <c r="B543" s="8" t="s">
        <v>2668</v>
      </c>
      <c r="C543" s="5" t="s">
        <v>460</v>
      </c>
      <c r="D543" s="5">
        <v>6</v>
      </c>
      <c r="E543" s="34" t="s">
        <v>1807</v>
      </c>
      <c r="F543" s="34">
        <v>0.38</v>
      </c>
      <c r="G543" s="34">
        <v>4.91</v>
      </c>
      <c r="H543" s="5" t="s">
        <v>728</v>
      </c>
      <c r="I543" s="116">
        <v>264.27999999999997</v>
      </c>
      <c r="J543" s="125">
        <f t="shared" si="8"/>
        <v>137.4256</v>
      </c>
      <c r="K543" s="65"/>
    </row>
    <row r="544" spans="1:11" ht="27.95" customHeight="1">
      <c r="A544" s="3">
        <v>88071</v>
      </c>
      <c r="B544" s="8" t="s">
        <v>2000</v>
      </c>
      <c r="C544" s="5" t="s">
        <v>460</v>
      </c>
      <c r="D544" s="5">
        <v>6</v>
      </c>
      <c r="E544" s="34" t="s">
        <v>1808</v>
      </c>
      <c r="F544" s="34">
        <v>0.28000000000000003</v>
      </c>
      <c r="G544" s="34">
        <v>5.0999999999999996</v>
      </c>
      <c r="H544" s="5" t="s">
        <v>974</v>
      </c>
      <c r="I544" s="116">
        <v>284.10000000000002</v>
      </c>
      <c r="J544" s="125">
        <f t="shared" si="8"/>
        <v>147.73200000000003</v>
      </c>
      <c r="K544" s="65"/>
    </row>
    <row r="545" spans="1:11" ht="14.1" customHeight="1">
      <c r="A545" s="3">
        <v>88089</v>
      </c>
      <c r="B545" s="8" t="s">
        <v>2669</v>
      </c>
      <c r="C545" s="5" t="s">
        <v>460</v>
      </c>
      <c r="D545" s="5">
        <v>6</v>
      </c>
      <c r="E545" s="34" t="s">
        <v>1192</v>
      </c>
      <c r="F545" s="34">
        <v>0.39</v>
      </c>
      <c r="G545" s="34">
        <v>7.3</v>
      </c>
      <c r="H545" s="5" t="s">
        <v>1001</v>
      </c>
      <c r="I545" s="116">
        <v>327.2</v>
      </c>
      <c r="J545" s="125">
        <f t="shared" si="8"/>
        <v>170.14400000000001</v>
      </c>
      <c r="K545" s="65"/>
    </row>
    <row r="546" spans="1:11" ht="27">
      <c r="A546" s="3">
        <v>88090</v>
      </c>
      <c r="B546" s="8" t="s">
        <v>3100</v>
      </c>
      <c r="C546" s="5" t="s">
        <v>460</v>
      </c>
      <c r="D546" s="5">
        <v>6</v>
      </c>
      <c r="E546" s="34" t="s">
        <v>1192</v>
      </c>
      <c r="F546" s="34">
        <v>0.39</v>
      </c>
      <c r="G546" s="34">
        <v>7.3</v>
      </c>
      <c r="H546" s="5" t="s">
        <v>1002</v>
      </c>
      <c r="I546" s="116">
        <v>346.07</v>
      </c>
      <c r="J546" s="125">
        <f t="shared" si="8"/>
        <v>179.9564</v>
      </c>
      <c r="K546" s="65"/>
    </row>
    <row r="547" spans="1:11" s="2" customFormat="1" ht="14.1" customHeight="1">
      <c r="A547" s="3">
        <v>89003</v>
      </c>
      <c r="B547" s="8" t="s">
        <v>3101</v>
      </c>
      <c r="C547" s="5" t="s">
        <v>460</v>
      </c>
      <c r="D547" s="5">
        <v>6</v>
      </c>
      <c r="E547" s="34" t="s">
        <v>1396</v>
      </c>
      <c r="F547" s="34">
        <v>0.54</v>
      </c>
      <c r="G547" s="34">
        <v>5.5</v>
      </c>
      <c r="H547" s="5" t="s">
        <v>1387</v>
      </c>
      <c r="I547" s="116">
        <v>274.39999999999998</v>
      </c>
      <c r="J547" s="125">
        <f t="shared" si="8"/>
        <v>142.68799999999999</v>
      </c>
      <c r="K547" s="66"/>
    </row>
    <row r="548" spans="1:11" s="2" customFormat="1" ht="14.1" customHeight="1">
      <c r="A548" s="3">
        <v>89009</v>
      </c>
      <c r="B548" s="8" t="s">
        <v>1999</v>
      </c>
      <c r="C548" s="5" t="s">
        <v>460</v>
      </c>
      <c r="D548" s="5">
        <v>6</v>
      </c>
      <c r="E548" s="34" t="s">
        <v>1396</v>
      </c>
      <c r="F548" s="34">
        <v>0.54</v>
      </c>
      <c r="G548" s="34">
        <v>5.5</v>
      </c>
      <c r="H548" s="5" t="s">
        <v>1388</v>
      </c>
      <c r="I548" s="116">
        <v>334.88</v>
      </c>
      <c r="J548" s="125">
        <f t="shared" si="8"/>
        <v>174.13759999999999</v>
      </c>
      <c r="K548" s="66"/>
    </row>
    <row r="549" spans="1:11" s="2" customFormat="1" ht="14.1" customHeight="1">
      <c r="A549" s="3">
        <v>89014</v>
      </c>
      <c r="B549" s="8" t="s">
        <v>2991</v>
      </c>
      <c r="C549" s="5" t="s">
        <v>460</v>
      </c>
      <c r="D549" s="5">
        <v>6</v>
      </c>
      <c r="E549" s="34" t="s">
        <v>1396</v>
      </c>
      <c r="F549" s="34">
        <v>0.54</v>
      </c>
      <c r="G549" s="34">
        <v>5.5</v>
      </c>
      <c r="H549" s="5" t="s">
        <v>2994</v>
      </c>
      <c r="I549" s="116">
        <v>341.6</v>
      </c>
      <c r="J549" s="125">
        <f t="shared" si="8"/>
        <v>177.63200000000001</v>
      </c>
      <c r="K549" s="66"/>
    </row>
    <row r="550" spans="1:11" s="2" customFormat="1" ht="14.1" customHeight="1">
      <c r="A550" s="3">
        <v>89013</v>
      </c>
      <c r="B550" s="8" t="s">
        <v>2992</v>
      </c>
      <c r="C550" s="5" t="s">
        <v>460</v>
      </c>
      <c r="D550" s="5">
        <v>6</v>
      </c>
      <c r="E550" s="34" t="s">
        <v>1396</v>
      </c>
      <c r="F550" s="34">
        <v>0.54</v>
      </c>
      <c r="G550" s="34">
        <v>5.5</v>
      </c>
      <c r="H550" s="5" t="s">
        <v>2993</v>
      </c>
      <c r="I550" s="116">
        <v>281.12</v>
      </c>
      <c r="J550" s="125">
        <f t="shared" si="8"/>
        <v>146.1824</v>
      </c>
      <c r="K550" s="66"/>
    </row>
    <row r="551" spans="1:11" s="2" customFormat="1" ht="14.1" customHeight="1">
      <c r="A551" s="3">
        <v>88126</v>
      </c>
      <c r="B551" s="8" t="s">
        <v>2670</v>
      </c>
      <c r="C551" s="5" t="s">
        <v>460</v>
      </c>
      <c r="D551" s="5">
        <v>6</v>
      </c>
      <c r="E551" s="34" t="s">
        <v>1807</v>
      </c>
      <c r="F551" s="34">
        <v>0.38</v>
      </c>
      <c r="G551" s="34">
        <v>5.26</v>
      </c>
      <c r="H551" s="5" t="s">
        <v>1771</v>
      </c>
      <c r="I551" s="116">
        <v>277.76</v>
      </c>
      <c r="J551" s="125">
        <f t="shared" si="8"/>
        <v>144.43520000000001</v>
      </c>
      <c r="K551" s="66"/>
    </row>
    <row r="552" spans="1:11" s="2" customFormat="1" ht="14.1" customHeight="1">
      <c r="A552" s="3">
        <v>88127</v>
      </c>
      <c r="B552" s="8" t="s">
        <v>2671</v>
      </c>
      <c r="C552" s="5" t="s">
        <v>460</v>
      </c>
      <c r="D552" s="5">
        <v>6</v>
      </c>
      <c r="E552" s="34" t="s">
        <v>1807</v>
      </c>
      <c r="F552" s="34">
        <v>0.38</v>
      </c>
      <c r="G552" s="34">
        <v>5.26</v>
      </c>
      <c r="H552" s="5" t="s">
        <v>1772</v>
      </c>
      <c r="I552" s="116">
        <v>297.92</v>
      </c>
      <c r="J552" s="125">
        <f t="shared" si="8"/>
        <v>154.91840000000002</v>
      </c>
      <c r="K552" s="66"/>
    </row>
    <row r="553" spans="1:11" s="2" customFormat="1" ht="14.1" customHeight="1">
      <c r="A553" s="3">
        <v>88128</v>
      </c>
      <c r="B553" s="8" t="s">
        <v>2677</v>
      </c>
      <c r="C553" s="5" t="s">
        <v>460</v>
      </c>
      <c r="D553" s="5">
        <v>6</v>
      </c>
      <c r="E553" s="34" t="s">
        <v>1807</v>
      </c>
      <c r="F553" s="34">
        <v>0.38</v>
      </c>
      <c r="G553" s="34">
        <v>4.8099999999999996</v>
      </c>
      <c r="H553" s="5" t="s">
        <v>1773</v>
      </c>
      <c r="I553" s="116">
        <v>235.2</v>
      </c>
      <c r="J553" s="125">
        <f t="shared" si="8"/>
        <v>122.304</v>
      </c>
      <c r="K553" s="66"/>
    </row>
    <row r="554" spans="1:11" s="2" customFormat="1" ht="14.1" customHeight="1">
      <c r="A554" s="3">
        <v>88129</v>
      </c>
      <c r="B554" s="8" t="s">
        <v>2678</v>
      </c>
      <c r="C554" s="5" t="s">
        <v>460</v>
      </c>
      <c r="D554" s="5">
        <v>6</v>
      </c>
      <c r="E554" s="34" t="s">
        <v>1807</v>
      </c>
      <c r="F554" s="34">
        <v>0.38</v>
      </c>
      <c r="G554" s="34">
        <v>5.26</v>
      </c>
      <c r="H554" s="5" t="s">
        <v>1774</v>
      </c>
      <c r="I554" s="116">
        <v>255.36</v>
      </c>
      <c r="J554" s="125">
        <f t="shared" si="8"/>
        <v>132.78720000000001</v>
      </c>
      <c r="K554" s="66"/>
    </row>
    <row r="555" spans="1:11" s="2" customFormat="1" ht="14.1" customHeight="1">
      <c r="A555" s="3">
        <v>89015</v>
      </c>
      <c r="B555" s="8" t="s">
        <v>2983</v>
      </c>
      <c r="C555" s="5" t="s">
        <v>460</v>
      </c>
      <c r="D555" s="5">
        <v>6</v>
      </c>
      <c r="E555" s="34" t="s">
        <v>1807</v>
      </c>
      <c r="F555" s="34">
        <v>0.38</v>
      </c>
      <c r="G555" s="34">
        <v>5.26</v>
      </c>
      <c r="H555" s="5" t="s">
        <v>2987</v>
      </c>
      <c r="I555" s="116">
        <v>277.76</v>
      </c>
      <c r="J555" s="125">
        <f t="shared" si="8"/>
        <v>144.43520000000001</v>
      </c>
      <c r="K555" s="66"/>
    </row>
    <row r="556" spans="1:11" s="2" customFormat="1" ht="14.1" customHeight="1">
      <c r="A556" s="3">
        <v>89016</v>
      </c>
      <c r="B556" s="8" t="s">
        <v>2984</v>
      </c>
      <c r="C556" s="5" t="s">
        <v>460</v>
      </c>
      <c r="D556" s="5">
        <v>6</v>
      </c>
      <c r="E556" s="34" t="s">
        <v>1807</v>
      </c>
      <c r="F556" s="34">
        <v>0.38</v>
      </c>
      <c r="G556" s="34">
        <v>5.26</v>
      </c>
      <c r="H556" s="5" t="s">
        <v>2988</v>
      </c>
      <c r="I556" s="116">
        <v>297.92</v>
      </c>
      <c r="J556" s="125">
        <f t="shared" si="8"/>
        <v>154.91840000000002</v>
      </c>
      <c r="K556" s="66"/>
    </row>
    <row r="557" spans="1:11" s="2" customFormat="1" ht="14.1" customHeight="1">
      <c r="A557" s="3">
        <v>89017</v>
      </c>
      <c r="B557" s="8" t="s">
        <v>2985</v>
      </c>
      <c r="C557" s="5" t="s">
        <v>460</v>
      </c>
      <c r="D557" s="5">
        <v>6</v>
      </c>
      <c r="E557" s="34" t="s">
        <v>1807</v>
      </c>
      <c r="F557" s="34">
        <v>0.38</v>
      </c>
      <c r="G557" s="34">
        <v>5.26</v>
      </c>
      <c r="H557" s="5" t="s">
        <v>2989</v>
      </c>
      <c r="I557" s="116">
        <v>235.2</v>
      </c>
      <c r="J557" s="125">
        <f t="shared" si="8"/>
        <v>122.304</v>
      </c>
      <c r="K557" s="66"/>
    </row>
    <row r="558" spans="1:11" s="2" customFormat="1" ht="14.1" customHeight="1">
      <c r="A558" s="3">
        <v>89018</v>
      </c>
      <c r="B558" s="8" t="s">
        <v>2986</v>
      </c>
      <c r="C558" s="5" t="s">
        <v>460</v>
      </c>
      <c r="D558" s="5">
        <v>6</v>
      </c>
      <c r="E558" s="34" t="s">
        <v>1807</v>
      </c>
      <c r="F558" s="34">
        <v>0.38</v>
      </c>
      <c r="G558" s="34">
        <v>5.26</v>
      </c>
      <c r="H558" s="5" t="s">
        <v>2990</v>
      </c>
      <c r="I558" s="116">
        <v>255.36</v>
      </c>
      <c r="J558" s="125">
        <f t="shared" si="8"/>
        <v>132.78720000000001</v>
      </c>
      <c r="K558" s="66"/>
    </row>
    <row r="559" spans="1:11" ht="15.95" customHeight="1">
      <c r="A559" s="4" t="s">
        <v>1901</v>
      </c>
      <c r="B559" s="3"/>
      <c r="C559" s="5"/>
      <c r="D559" s="5"/>
      <c r="E559" s="34"/>
      <c r="F559" s="34"/>
      <c r="G559" s="34"/>
      <c r="H559" s="5"/>
      <c r="I559" s="116"/>
      <c r="J559" s="125">
        <f t="shared" si="8"/>
        <v>0</v>
      </c>
      <c r="K559" s="65"/>
    </row>
    <row r="560" spans="1:11" s="40" customFormat="1" ht="14.1" customHeight="1">
      <c r="A560" s="3">
        <v>88810</v>
      </c>
      <c r="B560" s="44" t="s">
        <v>2675</v>
      </c>
      <c r="C560" s="43" t="s">
        <v>460</v>
      </c>
      <c r="D560" s="5">
        <v>6</v>
      </c>
      <c r="E560" s="34" t="s">
        <v>1892</v>
      </c>
      <c r="F560" s="34">
        <v>0.19</v>
      </c>
      <c r="G560" s="34">
        <v>3.13</v>
      </c>
      <c r="H560" s="5" t="s">
        <v>1263</v>
      </c>
      <c r="I560" s="116">
        <v>188.71</v>
      </c>
      <c r="J560" s="125">
        <f t="shared" si="8"/>
        <v>98.129200000000012</v>
      </c>
      <c r="K560" s="77"/>
    </row>
    <row r="561" spans="1:11" s="40" customFormat="1" ht="14.1" customHeight="1">
      <c r="A561" s="3">
        <v>88811</v>
      </c>
      <c r="B561" s="44" t="s">
        <v>2676</v>
      </c>
      <c r="C561" s="43" t="s">
        <v>460</v>
      </c>
      <c r="D561" s="5">
        <v>6</v>
      </c>
      <c r="E561" s="34" t="s">
        <v>1892</v>
      </c>
      <c r="F561" s="34">
        <v>0.19</v>
      </c>
      <c r="G561" s="34">
        <v>3.13</v>
      </c>
      <c r="H561" s="5" t="s">
        <v>1264</v>
      </c>
      <c r="I561" s="116">
        <v>188.71</v>
      </c>
      <c r="J561" s="125">
        <f t="shared" si="8"/>
        <v>98.129200000000012</v>
      </c>
      <c r="K561" s="77"/>
    </row>
    <row r="562" spans="1:11" s="40" customFormat="1" ht="14.1" customHeight="1">
      <c r="A562" s="3">
        <v>88814</v>
      </c>
      <c r="B562" s="44" t="s">
        <v>2672</v>
      </c>
      <c r="C562" s="43" t="s">
        <v>460</v>
      </c>
      <c r="D562" s="5">
        <v>6</v>
      </c>
      <c r="E562" s="34" t="s">
        <v>1892</v>
      </c>
      <c r="F562" s="34">
        <v>0.19</v>
      </c>
      <c r="G562" s="34">
        <v>3.13</v>
      </c>
      <c r="H562" s="5" t="s">
        <v>2141</v>
      </c>
      <c r="I562" s="116">
        <v>194.31</v>
      </c>
      <c r="J562" s="125">
        <f t="shared" si="8"/>
        <v>101.0412</v>
      </c>
      <c r="K562" s="77"/>
    </row>
    <row r="563" spans="1:11" s="40" customFormat="1" ht="14.1" customHeight="1">
      <c r="A563" s="3">
        <v>88817</v>
      </c>
      <c r="B563" s="44" t="s">
        <v>2673</v>
      </c>
      <c r="C563" s="43" t="s">
        <v>460</v>
      </c>
      <c r="D563" s="5">
        <v>6</v>
      </c>
      <c r="E563" s="34" t="s">
        <v>1892</v>
      </c>
      <c r="F563" s="34">
        <v>0.19</v>
      </c>
      <c r="G563" s="34">
        <v>3.13</v>
      </c>
      <c r="H563" s="5" t="s">
        <v>2109</v>
      </c>
      <c r="I563" s="116">
        <v>194.31</v>
      </c>
      <c r="J563" s="125">
        <f t="shared" si="8"/>
        <v>101.0412</v>
      </c>
      <c r="K563" s="77"/>
    </row>
    <row r="564" spans="1:11" s="40" customFormat="1" ht="14.1" customHeight="1">
      <c r="A564" s="3">
        <v>88818</v>
      </c>
      <c r="B564" s="44" t="s">
        <v>2674</v>
      </c>
      <c r="C564" s="43" t="s">
        <v>460</v>
      </c>
      <c r="D564" s="5">
        <v>6</v>
      </c>
      <c r="E564" s="34" t="s">
        <v>1892</v>
      </c>
      <c r="F564" s="34">
        <v>0.19</v>
      </c>
      <c r="G564" s="34">
        <v>3.13</v>
      </c>
      <c r="H564" s="5" t="s">
        <v>2110</v>
      </c>
      <c r="I564" s="116">
        <v>194.31</v>
      </c>
      <c r="J564" s="125">
        <f t="shared" si="8"/>
        <v>101.0412</v>
      </c>
      <c r="K564" s="77"/>
    </row>
    <row r="565" spans="1:11" s="40" customFormat="1" ht="14.1" customHeight="1">
      <c r="A565" s="3">
        <v>88820</v>
      </c>
      <c r="B565" s="44" t="s">
        <v>2995</v>
      </c>
      <c r="C565" s="43" t="s">
        <v>460</v>
      </c>
      <c r="D565" s="5">
        <v>6</v>
      </c>
      <c r="E565" s="34" t="s">
        <v>1892</v>
      </c>
      <c r="F565" s="34">
        <v>0.19</v>
      </c>
      <c r="G565" s="34">
        <v>3.13</v>
      </c>
      <c r="H565" s="5" t="s">
        <v>2999</v>
      </c>
      <c r="I565" s="116">
        <v>194.31</v>
      </c>
      <c r="J565" s="125">
        <f t="shared" si="8"/>
        <v>101.0412</v>
      </c>
      <c r="K565" s="77"/>
    </row>
    <row r="566" spans="1:11" s="40" customFormat="1" ht="14.1" customHeight="1">
      <c r="A566" s="3">
        <v>88821</v>
      </c>
      <c r="B566" s="44" t="s">
        <v>2996</v>
      </c>
      <c r="C566" s="43" t="s">
        <v>460</v>
      </c>
      <c r="D566" s="5">
        <v>6</v>
      </c>
      <c r="E566" s="34" t="s">
        <v>1892</v>
      </c>
      <c r="F566" s="34">
        <v>0.19</v>
      </c>
      <c r="G566" s="34">
        <v>3.13</v>
      </c>
      <c r="H566" s="5" t="s">
        <v>3000</v>
      </c>
      <c r="I566" s="116">
        <v>194.31</v>
      </c>
      <c r="J566" s="125">
        <f t="shared" si="8"/>
        <v>101.0412</v>
      </c>
      <c r="K566" s="77"/>
    </row>
    <row r="567" spans="1:11" ht="16.5">
      <c r="A567" s="4" t="s">
        <v>1900</v>
      </c>
      <c r="B567" s="3"/>
      <c r="C567" s="5"/>
      <c r="D567" s="5"/>
      <c r="E567" s="34"/>
      <c r="F567" s="34"/>
      <c r="G567" s="34"/>
      <c r="H567" s="5"/>
      <c r="I567" s="116"/>
      <c r="J567" s="125">
        <f t="shared" si="8"/>
        <v>0</v>
      </c>
      <c r="K567" s="65"/>
    </row>
    <row r="568" spans="1:11" s="40" customFormat="1" ht="16.5">
      <c r="A568" s="3">
        <v>88812</v>
      </c>
      <c r="B568" s="44" t="s">
        <v>2679</v>
      </c>
      <c r="C568" s="43" t="s">
        <v>460</v>
      </c>
      <c r="D568" s="5">
        <v>6</v>
      </c>
      <c r="E568" s="34" t="s">
        <v>1211</v>
      </c>
      <c r="F568" s="34">
        <v>0.18</v>
      </c>
      <c r="G568" s="34">
        <v>2.36</v>
      </c>
      <c r="H568" s="5" t="s">
        <v>1462</v>
      </c>
      <c r="I568" s="116">
        <v>173.6</v>
      </c>
      <c r="J568" s="125">
        <f t="shared" si="8"/>
        <v>90.272000000000006</v>
      </c>
      <c r="K568" s="77"/>
    </row>
    <row r="569" spans="1:11" s="40" customFormat="1" ht="16.5">
      <c r="A569" s="3">
        <v>88813</v>
      </c>
      <c r="B569" s="44" t="s">
        <v>2680</v>
      </c>
      <c r="C569" s="43" t="s">
        <v>460</v>
      </c>
      <c r="D569" s="5">
        <v>6</v>
      </c>
      <c r="E569" s="34" t="s">
        <v>1211</v>
      </c>
      <c r="F569" s="34">
        <v>0.18</v>
      </c>
      <c r="G569" s="34">
        <v>2.36</v>
      </c>
      <c r="H569" s="5" t="s">
        <v>1463</v>
      </c>
      <c r="I569" s="116">
        <v>173.6</v>
      </c>
      <c r="J569" s="125">
        <f t="shared" si="8"/>
        <v>90.272000000000006</v>
      </c>
      <c r="K569" s="77"/>
    </row>
    <row r="570" spans="1:11" s="40" customFormat="1" ht="16.5">
      <c r="A570" s="3">
        <v>88819</v>
      </c>
      <c r="B570" s="44" t="s">
        <v>2997</v>
      </c>
      <c r="C570" s="43" t="s">
        <v>460</v>
      </c>
      <c r="D570" s="5">
        <v>6</v>
      </c>
      <c r="E570" s="34" t="s">
        <v>1211</v>
      </c>
      <c r="F570" s="34">
        <v>0.18</v>
      </c>
      <c r="G570" s="34">
        <v>2.36</v>
      </c>
      <c r="H570" s="5" t="s">
        <v>2998</v>
      </c>
      <c r="I570" s="116">
        <v>178.81</v>
      </c>
      <c r="J570" s="125">
        <f t="shared" si="8"/>
        <v>92.981200000000001</v>
      </c>
      <c r="K570" s="77"/>
    </row>
    <row r="571" spans="1:11" s="40" customFormat="1" ht="16.5">
      <c r="A571" s="3">
        <v>88824</v>
      </c>
      <c r="B571" s="44" t="s">
        <v>3088</v>
      </c>
      <c r="C571" s="43" t="s">
        <v>460</v>
      </c>
      <c r="D571" s="5">
        <v>6</v>
      </c>
      <c r="E571" s="34" t="s">
        <v>1211</v>
      </c>
      <c r="F571" s="34">
        <v>0.18</v>
      </c>
      <c r="G571" s="34">
        <v>2.36</v>
      </c>
      <c r="H571" s="5" t="s">
        <v>3089</v>
      </c>
      <c r="I571" s="116">
        <v>178.81</v>
      </c>
      <c r="J571" s="125">
        <f t="shared" si="8"/>
        <v>92.981200000000001</v>
      </c>
      <c r="K571" s="77"/>
    </row>
    <row r="572" spans="1:11" s="40" customFormat="1" ht="16.5">
      <c r="A572" s="3">
        <v>88825</v>
      </c>
      <c r="B572" s="44" t="s">
        <v>3090</v>
      </c>
      <c r="C572" s="43" t="s">
        <v>460</v>
      </c>
      <c r="D572" s="5">
        <v>6</v>
      </c>
      <c r="E572" s="34" t="s">
        <v>1211</v>
      </c>
      <c r="F572" s="34">
        <v>0.18</v>
      </c>
      <c r="G572" s="34">
        <v>2.36</v>
      </c>
      <c r="H572" s="5" t="s">
        <v>3091</v>
      </c>
      <c r="I572" s="116">
        <v>178.81</v>
      </c>
      <c r="J572" s="125">
        <f t="shared" si="8"/>
        <v>92.981200000000001</v>
      </c>
      <c r="K572" s="77"/>
    </row>
    <row r="573" spans="1:11" ht="15.95" customHeight="1">
      <c r="A573" s="4" t="s">
        <v>1941</v>
      </c>
      <c r="B573" s="2"/>
      <c r="C573" s="5"/>
      <c r="D573" s="5"/>
      <c r="E573" s="34"/>
      <c r="F573" s="34"/>
      <c r="G573" s="34"/>
      <c r="H573" s="6"/>
      <c r="I573" s="116"/>
      <c r="J573" s="125">
        <f t="shared" si="8"/>
        <v>0</v>
      </c>
      <c r="K573" s="65"/>
    </row>
    <row r="574" spans="1:11" ht="14.1" customHeight="1">
      <c r="A574" s="3">
        <v>14000</v>
      </c>
      <c r="B574" s="2" t="s">
        <v>1623</v>
      </c>
      <c r="C574" s="5" t="s">
        <v>460</v>
      </c>
      <c r="D574" s="5">
        <v>6</v>
      </c>
      <c r="E574" s="34" t="s">
        <v>1255</v>
      </c>
      <c r="F574" s="34">
        <v>0.37</v>
      </c>
      <c r="G574" s="34">
        <v>2.98</v>
      </c>
      <c r="H574" s="5" t="s">
        <v>60</v>
      </c>
      <c r="I574" s="116">
        <v>141.6</v>
      </c>
      <c r="J574" s="125">
        <f t="shared" si="8"/>
        <v>73.632000000000005</v>
      </c>
      <c r="K574" s="65"/>
    </row>
    <row r="575" spans="1:11" ht="14.1" customHeight="1">
      <c r="A575" s="3">
        <v>14032</v>
      </c>
      <c r="B575" s="2" t="s">
        <v>1624</v>
      </c>
      <c r="C575" s="5" t="s">
        <v>460</v>
      </c>
      <c r="D575" s="5">
        <v>6</v>
      </c>
      <c r="E575" s="34" t="s">
        <v>1346</v>
      </c>
      <c r="F575" s="34">
        <v>0.17</v>
      </c>
      <c r="G575" s="34">
        <v>2.84</v>
      </c>
      <c r="H575" s="5" t="s">
        <v>311</v>
      </c>
      <c r="I575" s="116">
        <v>141.6</v>
      </c>
      <c r="J575" s="125">
        <f t="shared" si="8"/>
        <v>73.632000000000005</v>
      </c>
      <c r="K575" s="65"/>
    </row>
    <row r="576" spans="1:11" s="2" customFormat="1" ht="14.1" customHeight="1">
      <c r="A576" s="3">
        <v>14007</v>
      </c>
      <c r="B576" s="2" t="s">
        <v>2532</v>
      </c>
      <c r="C576" s="5" t="s">
        <v>460</v>
      </c>
      <c r="D576" s="5">
        <v>6</v>
      </c>
      <c r="E576" s="34" t="s">
        <v>1189</v>
      </c>
      <c r="F576" s="34">
        <v>0.96</v>
      </c>
      <c r="G576" s="34">
        <v>6.22</v>
      </c>
      <c r="H576" s="5" t="s">
        <v>2533</v>
      </c>
      <c r="I576" s="116">
        <v>141.6</v>
      </c>
      <c r="J576" s="125">
        <f t="shared" si="8"/>
        <v>73.632000000000005</v>
      </c>
    </row>
    <row r="577" spans="1:11" ht="14.1" customHeight="1">
      <c r="A577" s="3">
        <v>14027</v>
      </c>
      <c r="B577" s="2" t="s">
        <v>1625</v>
      </c>
      <c r="C577" s="5" t="s">
        <v>460</v>
      </c>
      <c r="D577" s="5">
        <v>6</v>
      </c>
      <c r="E577" s="34" t="s">
        <v>1255</v>
      </c>
      <c r="F577" s="34">
        <v>0.37</v>
      </c>
      <c r="G577" s="34">
        <v>3.1</v>
      </c>
      <c r="H577" s="5" t="s">
        <v>61</v>
      </c>
      <c r="I577" s="116">
        <v>186.91</v>
      </c>
      <c r="J577" s="125">
        <f t="shared" si="8"/>
        <v>97.193200000000004</v>
      </c>
      <c r="K577" s="65"/>
    </row>
    <row r="578" spans="1:11" ht="14.1" customHeight="1">
      <c r="A578" s="3">
        <v>14031</v>
      </c>
      <c r="B578" s="2" t="s">
        <v>1626</v>
      </c>
      <c r="C578" s="5" t="s">
        <v>460</v>
      </c>
      <c r="D578" s="5">
        <v>6</v>
      </c>
      <c r="E578" s="34" t="s">
        <v>1255</v>
      </c>
      <c r="F578" s="34">
        <v>0.37</v>
      </c>
      <c r="G578" s="34">
        <v>3.1</v>
      </c>
      <c r="H578" s="5" t="s">
        <v>561</v>
      </c>
      <c r="I578" s="116">
        <v>188.7</v>
      </c>
      <c r="J578" s="125">
        <f t="shared" si="8"/>
        <v>98.123999999999995</v>
      </c>
      <c r="K578" s="65"/>
    </row>
    <row r="579" spans="1:11" ht="14.1" customHeight="1">
      <c r="A579" s="3">
        <v>14072</v>
      </c>
      <c r="B579" s="2" t="s">
        <v>1627</v>
      </c>
      <c r="C579" s="5" t="s">
        <v>460</v>
      </c>
      <c r="D579" s="5">
        <v>6</v>
      </c>
      <c r="E579" s="34" t="s">
        <v>1346</v>
      </c>
      <c r="F579" s="34">
        <v>0.17</v>
      </c>
      <c r="G579" s="34">
        <v>3.41</v>
      </c>
      <c r="H579" s="5" t="s">
        <v>1113</v>
      </c>
      <c r="I579" s="116">
        <v>145.41999999999999</v>
      </c>
      <c r="J579" s="125">
        <f t="shared" si="8"/>
        <v>75.618399999999994</v>
      </c>
      <c r="K579" s="65"/>
    </row>
    <row r="580" spans="1:11" ht="14.1" customHeight="1">
      <c r="A580" s="3">
        <v>14008</v>
      </c>
      <c r="B580" s="2" t="s">
        <v>1628</v>
      </c>
      <c r="C580" s="5" t="s">
        <v>460</v>
      </c>
      <c r="D580" s="5">
        <v>6</v>
      </c>
      <c r="E580" s="34" t="s">
        <v>1809</v>
      </c>
      <c r="F580" s="34">
        <v>0.79</v>
      </c>
      <c r="G580" s="34">
        <v>5.78</v>
      </c>
      <c r="H580" s="5" t="s">
        <v>407</v>
      </c>
      <c r="I580" s="116">
        <v>141.6</v>
      </c>
      <c r="J580" s="125">
        <f t="shared" si="8"/>
        <v>73.632000000000005</v>
      </c>
      <c r="K580" s="65"/>
    </row>
    <row r="581" spans="1:11" ht="14.1" customHeight="1">
      <c r="A581" s="3">
        <v>14024</v>
      </c>
      <c r="B581" s="2" t="s">
        <v>1629</v>
      </c>
      <c r="C581" s="5" t="s">
        <v>460</v>
      </c>
      <c r="D581" s="5">
        <v>6</v>
      </c>
      <c r="E581" s="34" t="s">
        <v>1189</v>
      </c>
      <c r="F581" s="34">
        <v>0.96</v>
      </c>
      <c r="G581" s="34">
        <v>6.22</v>
      </c>
      <c r="H581" s="5" t="s">
        <v>435</v>
      </c>
      <c r="I581" s="116">
        <v>162.84</v>
      </c>
      <c r="J581" s="125">
        <f t="shared" si="8"/>
        <v>84.6768</v>
      </c>
      <c r="K581" s="65"/>
    </row>
    <row r="582" spans="1:11" s="2" customFormat="1" ht="14.1" customHeight="1">
      <c r="A582" s="3">
        <v>14034</v>
      </c>
      <c r="B582" s="2" t="s">
        <v>2534</v>
      </c>
      <c r="C582" s="5" t="s">
        <v>460</v>
      </c>
      <c r="D582" s="5">
        <v>6</v>
      </c>
      <c r="E582" s="34" t="s">
        <v>1189</v>
      </c>
      <c r="F582" s="34">
        <v>0.96</v>
      </c>
      <c r="G582" s="34">
        <v>6.22</v>
      </c>
      <c r="H582" s="5" t="s">
        <v>2535</v>
      </c>
      <c r="I582" s="116">
        <v>141.6</v>
      </c>
      <c r="J582" s="125">
        <f t="shared" si="8"/>
        <v>73.632000000000005</v>
      </c>
    </row>
    <row r="583" spans="1:11" ht="14.1" customHeight="1">
      <c r="A583" s="3">
        <v>14065</v>
      </c>
      <c r="B583" s="2" t="s">
        <v>1630</v>
      </c>
      <c r="C583" s="5" t="s">
        <v>460</v>
      </c>
      <c r="D583" s="5">
        <v>6</v>
      </c>
      <c r="E583" s="34" t="s">
        <v>1810</v>
      </c>
      <c r="F583" s="34">
        <v>0.47</v>
      </c>
      <c r="G583" s="34">
        <v>6.75</v>
      </c>
      <c r="H583" s="5" t="s">
        <v>420</v>
      </c>
      <c r="I583" s="116">
        <v>199.33</v>
      </c>
      <c r="J583" s="125">
        <f t="shared" ref="J583:J646" si="9">I583*0.52</f>
        <v>103.65160000000002</v>
      </c>
      <c r="K583" s="65"/>
    </row>
    <row r="584" spans="1:11" ht="14.1" customHeight="1">
      <c r="A584" s="3">
        <v>14069</v>
      </c>
      <c r="B584" s="2" t="s">
        <v>1903</v>
      </c>
      <c r="C584" s="5" t="s">
        <v>460</v>
      </c>
      <c r="D584" s="5">
        <v>6</v>
      </c>
      <c r="E584" s="34" t="s">
        <v>1902</v>
      </c>
      <c r="F584" s="34">
        <v>0.83</v>
      </c>
      <c r="G584" s="34">
        <v>7.06</v>
      </c>
      <c r="H584" s="5" t="s">
        <v>562</v>
      </c>
      <c r="I584" s="116">
        <v>199.33</v>
      </c>
      <c r="J584" s="125">
        <f t="shared" si="9"/>
        <v>103.65160000000002</v>
      </c>
      <c r="K584" s="65"/>
    </row>
    <row r="585" spans="1:11" ht="14.1" customHeight="1">
      <c r="A585" s="3">
        <v>14066</v>
      </c>
      <c r="B585" s="2" t="s">
        <v>1631</v>
      </c>
      <c r="C585" s="5" t="s">
        <v>460</v>
      </c>
      <c r="D585" s="5">
        <v>6</v>
      </c>
      <c r="E585" s="34" t="s">
        <v>1811</v>
      </c>
      <c r="F585" s="34">
        <v>0.48</v>
      </c>
      <c r="G585" s="34">
        <v>5.96</v>
      </c>
      <c r="H585" s="5" t="s">
        <v>316</v>
      </c>
      <c r="I585" s="116">
        <v>146.9</v>
      </c>
      <c r="J585" s="125">
        <f t="shared" si="9"/>
        <v>76.388000000000005</v>
      </c>
      <c r="K585" s="65"/>
    </row>
    <row r="586" spans="1:11" ht="14.1" customHeight="1">
      <c r="A586" s="3">
        <v>14067</v>
      </c>
      <c r="B586" s="2" t="s">
        <v>1632</v>
      </c>
      <c r="C586" s="5" t="s">
        <v>460</v>
      </c>
      <c r="D586" s="5">
        <v>6</v>
      </c>
      <c r="E586" s="34" t="s">
        <v>1812</v>
      </c>
      <c r="F586" s="34">
        <v>0.81</v>
      </c>
      <c r="G586" s="34">
        <v>6</v>
      </c>
      <c r="H586" s="5" t="s">
        <v>563</v>
      </c>
      <c r="I586" s="116">
        <v>146.9</v>
      </c>
      <c r="J586" s="125">
        <f t="shared" si="9"/>
        <v>76.388000000000005</v>
      </c>
      <c r="K586" s="65"/>
    </row>
    <row r="587" spans="1:11" ht="14.1" customHeight="1">
      <c r="A587" s="3">
        <v>14068</v>
      </c>
      <c r="B587" s="2" t="s">
        <v>1633</v>
      </c>
      <c r="C587" s="5" t="s">
        <v>460</v>
      </c>
      <c r="D587" s="5">
        <v>6</v>
      </c>
      <c r="E587" s="34" t="s">
        <v>1811</v>
      </c>
      <c r="F587" s="34">
        <v>0.48</v>
      </c>
      <c r="G587" s="34">
        <v>6.97</v>
      </c>
      <c r="H587" s="5" t="s">
        <v>564</v>
      </c>
      <c r="I587" s="116">
        <v>195.44</v>
      </c>
      <c r="J587" s="125">
        <f t="shared" si="9"/>
        <v>101.6288</v>
      </c>
      <c r="K587" s="65"/>
    </row>
    <row r="588" spans="1:11" s="2" customFormat="1" ht="15.95" customHeight="1">
      <c r="A588" s="4" t="s">
        <v>2461</v>
      </c>
      <c r="C588" s="5"/>
      <c r="D588" s="5"/>
      <c r="E588" s="5"/>
      <c r="F588" s="5"/>
      <c r="G588" s="92"/>
      <c r="H588" s="6"/>
      <c r="I588" s="116"/>
      <c r="J588" s="125">
        <f t="shared" si="9"/>
        <v>0</v>
      </c>
    </row>
    <row r="589" spans="1:11" s="2" customFormat="1" ht="14.1" customHeight="1">
      <c r="A589" s="3">
        <v>14800</v>
      </c>
      <c r="B589" s="44" t="s">
        <v>2852</v>
      </c>
      <c r="C589" s="5" t="s">
        <v>460</v>
      </c>
      <c r="D589" s="5">
        <v>6</v>
      </c>
      <c r="E589" s="34" t="s">
        <v>1255</v>
      </c>
      <c r="F589" s="34">
        <v>0.37</v>
      </c>
      <c r="G589" s="34">
        <v>2.98</v>
      </c>
      <c r="H589" s="5" t="s">
        <v>2462</v>
      </c>
      <c r="I589" s="116">
        <v>198.13</v>
      </c>
      <c r="J589" s="125">
        <f t="shared" si="9"/>
        <v>103.02760000000001</v>
      </c>
    </row>
    <row r="590" spans="1:11" s="2" customFormat="1" ht="14.1" customHeight="1">
      <c r="A590" s="3">
        <v>14801</v>
      </c>
      <c r="B590" s="44" t="s">
        <v>2681</v>
      </c>
      <c r="C590" s="5" t="s">
        <v>460</v>
      </c>
      <c r="D590" s="5">
        <v>6</v>
      </c>
      <c r="E590" s="34" t="s">
        <v>1346</v>
      </c>
      <c r="F590" s="34">
        <v>0.17</v>
      </c>
      <c r="G590" s="34">
        <v>2.84</v>
      </c>
      <c r="H590" s="5" t="s">
        <v>2463</v>
      </c>
      <c r="I590" s="116">
        <v>148.68</v>
      </c>
      <c r="J590" s="125">
        <f t="shared" si="9"/>
        <v>77.313600000000008</v>
      </c>
    </row>
    <row r="591" spans="1:11" s="2" customFormat="1" ht="14.1" customHeight="1">
      <c r="A591" s="3">
        <v>14802</v>
      </c>
      <c r="B591" s="44" t="s">
        <v>2853</v>
      </c>
      <c r="C591" s="5" t="s">
        <v>460</v>
      </c>
      <c r="D591" s="5">
        <v>6</v>
      </c>
      <c r="E591" s="34" t="s">
        <v>1809</v>
      </c>
      <c r="F591" s="34">
        <v>0.79</v>
      </c>
      <c r="G591" s="34">
        <v>5.78</v>
      </c>
      <c r="H591" s="5" t="s">
        <v>2464</v>
      </c>
      <c r="I591" s="116">
        <v>170.98</v>
      </c>
      <c r="J591" s="125">
        <f t="shared" si="9"/>
        <v>88.909599999999998</v>
      </c>
    </row>
    <row r="592" spans="1:11" s="2" customFormat="1" ht="14.1" customHeight="1">
      <c r="A592" s="3">
        <v>14803</v>
      </c>
      <c r="B592" s="44" t="s">
        <v>2854</v>
      </c>
      <c r="C592" s="5" t="s">
        <v>460</v>
      </c>
      <c r="D592" s="5">
        <v>6</v>
      </c>
      <c r="E592" s="34" t="s">
        <v>1810</v>
      </c>
      <c r="F592" s="34">
        <v>0.47</v>
      </c>
      <c r="G592" s="34">
        <v>6.75</v>
      </c>
      <c r="H592" s="5" t="s">
        <v>2465</v>
      </c>
      <c r="I592" s="116">
        <v>148.68</v>
      </c>
      <c r="J592" s="125">
        <f t="shared" si="9"/>
        <v>77.313600000000008</v>
      </c>
    </row>
    <row r="593" spans="1:11" s="2" customFormat="1" ht="15.95" customHeight="1">
      <c r="A593" s="4" t="s">
        <v>2536</v>
      </c>
      <c r="C593" s="5"/>
      <c r="D593" s="5"/>
      <c r="E593" s="5"/>
      <c r="F593" s="5"/>
      <c r="G593" s="92"/>
      <c r="H593" s="5"/>
      <c r="I593" s="116"/>
      <c r="J593" s="125">
        <f t="shared" si="9"/>
        <v>0</v>
      </c>
    </row>
    <row r="594" spans="1:11" s="2" customFormat="1" ht="14.1" customHeight="1">
      <c r="A594" s="107">
        <v>14104</v>
      </c>
      <c r="B594" s="8" t="s">
        <v>2537</v>
      </c>
      <c r="C594" s="5" t="s">
        <v>460</v>
      </c>
      <c r="D594" s="5">
        <v>6</v>
      </c>
      <c r="E594" s="34" t="s">
        <v>1809</v>
      </c>
      <c r="F594" s="34">
        <v>0.79</v>
      </c>
      <c r="G594" s="34">
        <v>5.78</v>
      </c>
      <c r="H594" s="5" t="s">
        <v>2538</v>
      </c>
      <c r="I594" s="116">
        <v>126.46</v>
      </c>
      <c r="J594" s="125">
        <f t="shared" si="9"/>
        <v>65.759199999999993</v>
      </c>
    </row>
    <row r="595" spans="1:11" s="2" customFormat="1" ht="14.1" customHeight="1">
      <c r="A595" s="107">
        <v>14102</v>
      </c>
      <c r="B595" s="8" t="s">
        <v>2539</v>
      </c>
      <c r="C595" s="5" t="s">
        <v>460</v>
      </c>
      <c r="D595" s="5">
        <v>6</v>
      </c>
      <c r="E595" s="34" t="s">
        <v>1809</v>
      </c>
      <c r="F595" s="34">
        <v>0.79</v>
      </c>
      <c r="G595" s="34">
        <v>5.78</v>
      </c>
      <c r="H595" s="5" t="s">
        <v>2540</v>
      </c>
      <c r="I595" s="116">
        <v>174.06</v>
      </c>
      <c r="J595" s="125">
        <f t="shared" si="9"/>
        <v>90.511200000000002</v>
      </c>
    </row>
    <row r="596" spans="1:11" s="2" customFormat="1" ht="14.1" customHeight="1">
      <c r="A596" s="3">
        <v>14122</v>
      </c>
      <c r="B596" s="2" t="s">
        <v>2543</v>
      </c>
      <c r="C596" s="5" t="s">
        <v>460</v>
      </c>
      <c r="D596" s="5">
        <v>6</v>
      </c>
      <c r="E596" s="34" t="s">
        <v>1813</v>
      </c>
      <c r="F596" s="34">
        <v>0.47</v>
      </c>
      <c r="G596" s="34">
        <v>4.32</v>
      </c>
      <c r="H596" s="5" t="s">
        <v>2544</v>
      </c>
      <c r="I596" s="116">
        <v>126.46</v>
      </c>
      <c r="J596" s="125">
        <f t="shared" si="9"/>
        <v>65.759199999999993</v>
      </c>
    </row>
    <row r="597" spans="1:11" s="2" customFormat="1" ht="14.1" customHeight="1">
      <c r="A597" s="3">
        <v>14120</v>
      </c>
      <c r="B597" s="2" t="s">
        <v>2545</v>
      </c>
      <c r="C597" s="5" t="s">
        <v>460</v>
      </c>
      <c r="D597" s="5">
        <v>6</v>
      </c>
      <c r="E597" s="34" t="s">
        <v>1813</v>
      </c>
      <c r="F597" s="34">
        <v>0.47</v>
      </c>
      <c r="G597" s="34">
        <v>4.32</v>
      </c>
      <c r="H597" s="5" t="s">
        <v>2546</v>
      </c>
      <c r="I597" s="116">
        <v>174.06</v>
      </c>
      <c r="J597" s="125">
        <f t="shared" si="9"/>
        <v>90.511200000000002</v>
      </c>
    </row>
    <row r="598" spans="1:11" ht="15.95" customHeight="1">
      <c r="A598" s="4" t="s">
        <v>1942</v>
      </c>
      <c r="B598" s="2"/>
      <c r="C598" s="5"/>
      <c r="D598" s="5"/>
      <c r="E598" s="34"/>
      <c r="F598" s="34"/>
      <c r="G598" s="34"/>
      <c r="H598" s="5"/>
      <c r="I598" s="116"/>
      <c r="J598" s="125">
        <f t="shared" si="9"/>
        <v>0</v>
      </c>
      <c r="K598" s="65"/>
    </row>
    <row r="599" spans="1:11" s="2" customFormat="1" ht="15.95" customHeight="1">
      <c r="A599" s="107">
        <v>14570</v>
      </c>
      <c r="B599" s="3" t="s">
        <v>2878</v>
      </c>
      <c r="C599" s="5" t="s">
        <v>460</v>
      </c>
      <c r="D599" s="5">
        <v>6</v>
      </c>
      <c r="E599" s="34" t="s">
        <v>1810</v>
      </c>
      <c r="F599" s="34">
        <v>0.47</v>
      </c>
      <c r="G599" s="34">
        <v>5.2</v>
      </c>
      <c r="H599" s="5" t="s">
        <v>2604</v>
      </c>
      <c r="I599" s="116">
        <v>137.47</v>
      </c>
      <c r="J599" s="125">
        <f t="shared" si="9"/>
        <v>71.484400000000008</v>
      </c>
    </row>
    <row r="600" spans="1:11" ht="14.1" customHeight="1">
      <c r="A600" s="3">
        <v>14516</v>
      </c>
      <c r="B600" s="8" t="s">
        <v>1634</v>
      </c>
      <c r="C600" s="5" t="s">
        <v>460</v>
      </c>
      <c r="D600" s="5">
        <v>6</v>
      </c>
      <c r="E600" s="34" t="s">
        <v>1810</v>
      </c>
      <c r="F600" s="34">
        <v>0.47</v>
      </c>
      <c r="G600" s="34">
        <v>5.2</v>
      </c>
      <c r="H600" s="5" t="s">
        <v>740</v>
      </c>
      <c r="I600" s="116">
        <v>137.47</v>
      </c>
      <c r="J600" s="125">
        <f t="shared" si="9"/>
        <v>71.484400000000008</v>
      </c>
      <c r="K600" s="65"/>
    </row>
    <row r="601" spans="1:11" ht="14.1" customHeight="1">
      <c r="A601" s="3">
        <v>14510</v>
      </c>
      <c r="B601" s="8" t="s">
        <v>1635</v>
      </c>
      <c r="C601" s="5" t="s">
        <v>460</v>
      </c>
      <c r="D601" s="5">
        <v>6</v>
      </c>
      <c r="E601" s="34" t="s">
        <v>1813</v>
      </c>
      <c r="F601" s="34">
        <v>0.47</v>
      </c>
      <c r="G601" s="34">
        <v>4.32</v>
      </c>
      <c r="H601" s="5" t="s">
        <v>186</v>
      </c>
      <c r="I601" s="116">
        <v>174.06</v>
      </c>
      <c r="J601" s="125">
        <f t="shared" si="9"/>
        <v>90.511200000000002</v>
      </c>
      <c r="K601" s="65"/>
    </row>
    <row r="602" spans="1:11" s="2" customFormat="1" ht="14.1" customHeight="1">
      <c r="A602" s="3">
        <v>14101</v>
      </c>
      <c r="B602" s="8" t="s">
        <v>2541</v>
      </c>
      <c r="C602" s="5" t="s">
        <v>460</v>
      </c>
      <c r="D602" s="5">
        <v>6</v>
      </c>
      <c r="E602" s="34" t="s">
        <v>1813</v>
      </c>
      <c r="F602" s="34">
        <v>0.47</v>
      </c>
      <c r="G602" s="5">
        <v>2.83</v>
      </c>
      <c r="H602" s="5" t="s">
        <v>2542</v>
      </c>
      <c r="I602" s="116">
        <v>174.06</v>
      </c>
      <c r="J602" s="125">
        <f t="shared" si="9"/>
        <v>90.511200000000002</v>
      </c>
    </row>
    <row r="603" spans="1:11" ht="14.1" customHeight="1">
      <c r="A603" s="3">
        <v>14512</v>
      </c>
      <c r="B603" s="8" t="s">
        <v>1636</v>
      </c>
      <c r="C603" s="5" t="s">
        <v>460</v>
      </c>
      <c r="D603" s="5">
        <v>6</v>
      </c>
      <c r="E603" s="34" t="s">
        <v>1814</v>
      </c>
      <c r="F603" s="34">
        <v>0.45</v>
      </c>
      <c r="G603" s="34">
        <v>4.8</v>
      </c>
      <c r="H603" s="5" t="s">
        <v>135</v>
      </c>
      <c r="I603" s="116">
        <v>184.87</v>
      </c>
      <c r="J603" s="125">
        <f t="shared" si="9"/>
        <v>96.132400000000004</v>
      </c>
      <c r="K603" s="65"/>
    </row>
    <row r="604" spans="1:11" ht="14.1" customHeight="1">
      <c r="A604" s="3">
        <v>14513</v>
      </c>
      <c r="B604" s="8" t="s">
        <v>1637</v>
      </c>
      <c r="C604" s="5" t="s">
        <v>460</v>
      </c>
      <c r="D604" s="5">
        <v>6</v>
      </c>
      <c r="E604" s="34" t="s">
        <v>1815</v>
      </c>
      <c r="F604" s="34">
        <v>0.56000000000000005</v>
      </c>
      <c r="G604" s="34">
        <v>6.15</v>
      </c>
      <c r="H604" s="5" t="s">
        <v>565</v>
      </c>
      <c r="I604" s="116">
        <v>186.95</v>
      </c>
      <c r="J604" s="125">
        <f t="shared" si="9"/>
        <v>97.213999999999999</v>
      </c>
      <c r="K604" s="65"/>
    </row>
    <row r="605" spans="1:11" s="2" customFormat="1" ht="14.1" customHeight="1">
      <c r="A605" s="3">
        <v>14517</v>
      </c>
      <c r="B605" s="8" t="s">
        <v>2547</v>
      </c>
      <c r="C605" s="5" t="s">
        <v>460</v>
      </c>
      <c r="D605" s="5">
        <v>6</v>
      </c>
      <c r="E605" s="34" t="s">
        <v>1814</v>
      </c>
      <c r="F605" s="34">
        <v>0.45</v>
      </c>
      <c r="G605" s="34">
        <v>4.8</v>
      </c>
      <c r="H605" s="5" t="s">
        <v>2548</v>
      </c>
      <c r="I605" s="116">
        <v>186.95</v>
      </c>
      <c r="J605" s="125">
        <f t="shared" si="9"/>
        <v>97.213999999999999</v>
      </c>
    </row>
    <row r="606" spans="1:11" ht="14.1" customHeight="1">
      <c r="A606" s="3">
        <v>14514</v>
      </c>
      <c r="B606" s="8" t="s">
        <v>1638</v>
      </c>
      <c r="C606" s="5" t="s">
        <v>460</v>
      </c>
      <c r="D606" s="5">
        <v>6</v>
      </c>
      <c r="E606" s="34" t="s">
        <v>1813</v>
      </c>
      <c r="F606" s="34">
        <v>0.47</v>
      </c>
      <c r="G606" s="34">
        <v>5.16</v>
      </c>
      <c r="H606" s="5" t="s">
        <v>389</v>
      </c>
      <c r="I606" s="116">
        <v>184.87</v>
      </c>
      <c r="J606" s="125">
        <f t="shared" si="9"/>
        <v>96.132400000000004</v>
      </c>
      <c r="K606" s="65"/>
    </row>
    <row r="607" spans="1:11" ht="14.1" customHeight="1">
      <c r="A607" s="3">
        <v>14518</v>
      </c>
      <c r="B607" s="8" t="s">
        <v>1639</v>
      </c>
      <c r="C607" s="5" t="s">
        <v>460</v>
      </c>
      <c r="D607" s="5">
        <v>6</v>
      </c>
      <c r="E607" s="34" t="s">
        <v>1816</v>
      </c>
      <c r="F607" s="34">
        <v>0.47</v>
      </c>
      <c r="G607" s="34">
        <v>5.79</v>
      </c>
      <c r="H607" s="5" t="s">
        <v>0</v>
      </c>
      <c r="I607" s="116">
        <v>196.31</v>
      </c>
      <c r="J607" s="125">
        <f t="shared" si="9"/>
        <v>102.08120000000001</v>
      </c>
      <c r="K607" s="65"/>
    </row>
    <row r="608" spans="1:11" ht="27.95" customHeight="1">
      <c r="A608" s="3">
        <v>14515</v>
      </c>
      <c r="B608" s="8" t="s">
        <v>1640</v>
      </c>
      <c r="C608" s="5" t="s">
        <v>460</v>
      </c>
      <c r="D608" s="5">
        <v>6</v>
      </c>
      <c r="E608" s="34" t="s">
        <v>1346</v>
      </c>
      <c r="F608" s="34">
        <v>0.17</v>
      </c>
      <c r="G608" s="34">
        <v>2.14</v>
      </c>
      <c r="H608" s="5" t="s">
        <v>783</v>
      </c>
      <c r="I608" s="116">
        <v>186.75</v>
      </c>
      <c r="J608" s="125">
        <f t="shared" si="9"/>
        <v>97.11</v>
      </c>
      <c r="K608" s="65"/>
    </row>
    <row r="609" spans="1:11" ht="14.1" customHeight="1">
      <c r="A609" s="3">
        <v>14531</v>
      </c>
      <c r="B609" s="2" t="s">
        <v>1641</v>
      </c>
      <c r="C609" s="5" t="s">
        <v>460</v>
      </c>
      <c r="D609" s="5">
        <v>6</v>
      </c>
      <c r="E609" s="34" t="s">
        <v>1814</v>
      </c>
      <c r="F609" s="34">
        <v>0.45</v>
      </c>
      <c r="G609" s="34">
        <v>4.8</v>
      </c>
      <c r="H609" s="5" t="s">
        <v>497</v>
      </c>
      <c r="I609" s="116">
        <v>189.3</v>
      </c>
      <c r="J609" s="125">
        <f t="shared" si="9"/>
        <v>98.436000000000007</v>
      </c>
      <c r="K609" s="65"/>
    </row>
    <row r="610" spans="1:11" ht="14.1" customHeight="1">
      <c r="A610" s="3">
        <v>14532</v>
      </c>
      <c r="B610" s="2" t="s">
        <v>1642</v>
      </c>
      <c r="C610" s="5" t="s">
        <v>460</v>
      </c>
      <c r="D610" s="5">
        <v>6</v>
      </c>
      <c r="E610" s="34" t="s">
        <v>1810</v>
      </c>
      <c r="F610" s="34">
        <v>0.47</v>
      </c>
      <c r="G610" s="34">
        <v>5.2</v>
      </c>
      <c r="H610" s="5" t="s">
        <v>613</v>
      </c>
      <c r="I610" s="116">
        <v>189.3</v>
      </c>
      <c r="J610" s="125">
        <f t="shared" si="9"/>
        <v>98.436000000000007</v>
      </c>
      <c r="K610" s="65"/>
    </row>
    <row r="611" spans="1:11" ht="27.95" customHeight="1">
      <c r="A611" s="3">
        <v>14533</v>
      </c>
      <c r="B611" s="9" t="s">
        <v>1643</v>
      </c>
      <c r="C611" s="5" t="s">
        <v>460</v>
      </c>
      <c r="D611" s="5">
        <v>6</v>
      </c>
      <c r="E611" s="34" t="s">
        <v>1811</v>
      </c>
      <c r="F611" s="34">
        <v>0.48</v>
      </c>
      <c r="G611" s="34">
        <v>4.63</v>
      </c>
      <c r="H611" s="5" t="s">
        <v>223</v>
      </c>
      <c r="I611" s="116">
        <v>190.49</v>
      </c>
      <c r="J611" s="125">
        <f t="shared" si="9"/>
        <v>99.054800000000014</v>
      </c>
      <c r="K611" s="65"/>
    </row>
    <row r="612" spans="1:11" s="2" customFormat="1" ht="14.1" customHeight="1">
      <c r="A612" s="3">
        <v>14534</v>
      </c>
      <c r="B612" s="2" t="s">
        <v>1644</v>
      </c>
      <c r="C612" s="5" t="s">
        <v>460</v>
      </c>
      <c r="D612" s="5">
        <v>6</v>
      </c>
      <c r="E612" s="34" t="s">
        <v>1346</v>
      </c>
      <c r="F612" s="34">
        <v>0.17</v>
      </c>
      <c r="G612" s="34">
        <v>3.23</v>
      </c>
      <c r="H612" s="5" t="s">
        <v>1254</v>
      </c>
      <c r="I612" s="116">
        <v>166.1</v>
      </c>
      <c r="J612" s="125">
        <f t="shared" si="9"/>
        <v>86.372</v>
      </c>
      <c r="K612" s="66"/>
    </row>
    <row r="613" spans="1:11" ht="15.95" customHeight="1">
      <c r="A613" s="4" t="s">
        <v>1943</v>
      </c>
      <c r="B613" s="2"/>
      <c r="C613" s="5"/>
      <c r="D613" s="5"/>
      <c r="E613" s="34"/>
      <c r="F613" s="34"/>
      <c r="G613" s="34"/>
      <c r="H613" s="5"/>
      <c r="I613" s="116"/>
      <c r="J613" s="125">
        <f t="shared" si="9"/>
        <v>0</v>
      </c>
      <c r="K613" s="65"/>
    </row>
    <row r="614" spans="1:11" ht="14.1" customHeight="1">
      <c r="A614" s="3">
        <v>14975</v>
      </c>
      <c r="B614" s="2" t="s">
        <v>1645</v>
      </c>
      <c r="C614" s="5" t="s">
        <v>460</v>
      </c>
      <c r="D614" s="5">
        <v>6</v>
      </c>
      <c r="E614" s="34" t="s">
        <v>1977</v>
      </c>
      <c r="F614" s="34">
        <v>0.09</v>
      </c>
      <c r="G614" s="34">
        <v>1.75</v>
      </c>
      <c r="H614" s="5" t="s">
        <v>1100</v>
      </c>
      <c r="I614" s="116">
        <v>56.63</v>
      </c>
      <c r="J614" s="125">
        <f t="shared" si="9"/>
        <v>29.447600000000001</v>
      </c>
      <c r="K614" s="65"/>
    </row>
    <row r="615" spans="1:11" s="2" customFormat="1" ht="15.95" customHeight="1">
      <c r="A615" s="4" t="s">
        <v>1646</v>
      </c>
      <c r="C615" s="5"/>
      <c r="D615" s="5"/>
      <c r="E615" s="34"/>
      <c r="F615" s="34"/>
      <c r="G615" s="34"/>
      <c r="H615" s="5"/>
      <c r="I615" s="116"/>
      <c r="J615" s="125">
        <f t="shared" si="9"/>
        <v>0</v>
      </c>
      <c r="K615" s="66"/>
    </row>
    <row r="616" spans="1:11" s="2" customFormat="1" ht="14.1" customHeight="1">
      <c r="A616" s="27">
        <v>14300</v>
      </c>
      <c r="B616" s="2" t="s">
        <v>1647</v>
      </c>
      <c r="C616" s="5" t="s">
        <v>460</v>
      </c>
      <c r="D616" s="5">
        <v>6</v>
      </c>
      <c r="E616" s="34" t="s">
        <v>1910</v>
      </c>
      <c r="F616" s="34">
        <v>0.27</v>
      </c>
      <c r="G616" s="34">
        <v>2.4300000000000002</v>
      </c>
      <c r="H616" s="5" t="s">
        <v>1291</v>
      </c>
      <c r="I616" s="116">
        <v>232.81</v>
      </c>
      <c r="J616" s="125">
        <f t="shared" si="9"/>
        <v>121.0612</v>
      </c>
      <c r="K616" s="66"/>
    </row>
    <row r="617" spans="1:11" s="2" customFormat="1" ht="14.1" customHeight="1">
      <c r="A617" s="27">
        <v>14306</v>
      </c>
      <c r="B617" s="2" t="s">
        <v>1648</v>
      </c>
      <c r="C617" s="5" t="s">
        <v>460</v>
      </c>
      <c r="D617" s="5">
        <v>6</v>
      </c>
      <c r="E617" s="34" t="s">
        <v>1892</v>
      </c>
      <c r="F617" s="34">
        <v>0.19</v>
      </c>
      <c r="G617" s="34">
        <v>2.2200000000000002</v>
      </c>
      <c r="H617" s="5" t="s">
        <v>1292</v>
      </c>
      <c r="I617" s="116">
        <v>232.81</v>
      </c>
      <c r="J617" s="125">
        <f t="shared" si="9"/>
        <v>121.0612</v>
      </c>
      <c r="K617" s="66"/>
    </row>
    <row r="618" spans="1:11" s="2" customFormat="1" ht="14.1" customHeight="1">
      <c r="A618" s="27">
        <v>14301</v>
      </c>
      <c r="B618" s="2" t="s">
        <v>1649</v>
      </c>
      <c r="C618" s="5" t="s">
        <v>460</v>
      </c>
      <c r="D618" s="5">
        <v>6</v>
      </c>
      <c r="E618" s="34" t="s">
        <v>1910</v>
      </c>
      <c r="F618" s="34">
        <v>0.27</v>
      </c>
      <c r="G618" s="34">
        <v>2.4</v>
      </c>
      <c r="H618" s="5" t="s">
        <v>1293</v>
      </c>
      <c r="I618" s="116">
        <v>257.98</v>
      </c>
      <c r="J618" s="125">
        <f t="shared" si="9"/>
        <v>134.14960000000002</v>
      </c>
      <c r="K618" s="66"/>
    </row>
    <row r="619" spans="1:11" s="2" customFormat="1" ht="14.1" customHeight="1">
      <c r="A619" s="27">
        <v>14307</v>
      </c>
      <c r="B619" s="2" t="s">
        <v>1650</v>
      </c>
      <c r="C619" s="5" t="s">
        <v>460</v>
      </c>
      <c r="D619" s="5">
        <v>6</v>
      </c>
      <c r="E619" s="34" t="s">
        <v>1892</v>
      </c>
      <c r="F619" s="34">
        <v>0.19</v>
      </c>
      <c r="G619" s="34">
        <v>2.64</v>
      </c>
      <c r="H619" s="5" t="s">
        <v>1294</v>
      </c>
      <c r="I619" s="116">
        <v>257.98</v>
      </c>
      <c r="J619" s="125">
        <f t="shared" si="9"/>
        <v>134.14960000000002</v>
      </c>
      <c r="K619" s="66"/>
    </row>
    <row r="620" spans="1:11" s="2" customFormat="1" ht="14.1" customHeight="1">
      <c r="A620" s="27">
        <v>14302</v>
      </c>
      <c r="B620" s="2" t="s">
        <v>1651</v>
      </c>
      <c r="C620" s="5" t="s">
        <v>460</v>
      </c>
      <c r="D620" s="5">
        <v>6</v>
      </c>
      <c r="E620" s="34" t="s">
        <v>1817</v>
      </c>
      <c r="F620" s="34">
        <v>0.27</v>
      </c>
      <c r="G620" s="34">
        <v>2.85</v>
      </c>
      <c r="H620" s="5" t="s">
        <v>1295</v>
      </c>
      <c r="I620" s="116">
        <v>270.56</v>
      </c>
      <c r="J620" s="125">
        <f t="shared" si="9"/>
        <v>140.69120000000001</v>
      </c>
      <c r="K620" s="66"/>
    </row>
    <row r="621" spans="1:11" s="2" customFormat="1" ht="14.1" customHeight="1">
      <c r="A621" s="27">
        <v>14308</v>
      </c>
      <c r="B621" s="2" t="s">
        <v>1652</v>
      </c>
      <c r="C621" s="5" t="s">
        <v>460</v>
      </c>
      <c r="D621" s="5">
        <v>6</v>
      </c>
      <c r="E621" s="34" t="s">
        <v>1892</v>
      </c>
      <c r="F621" s="34">
        <v>0.19</v>
      </c>
      <c r="G621" s="34">
        <v>2.64</v>
      </c>
      <c r="H621" s="5" t="s">
        <v>1296</v>
      </c>
      <c r="I621" s="116">
        <v>270.56</v>
      </c>
      <c r="J621" s="125">
        <f t="shared" si="9"/>
        <v>140.69120000000001</v>
      </c>
      <c r="K621" s="66"/>
    </row>
    <row r="622" spans="1:11" s="2" customFormat="1" ht="14.1" customHeight="1">
      <c r="A622" s="27">
        <v>14310</v>
      </c>
      <c r="B622" s="2" t="s">
        <v>1653</v>
      </c>
      <c r="C622" s="5" t="s">
        <v>460</v>
      </c>
      <c r="D622" s="5">
        <v>6</v>
      </c>
      <c r="E622" s="34" t="s">
        <v>1910</v>
      </c>
      <c r="F622" s="34">
        <v>0.27</v>
      </c>
      <c r="G622" s="34">
        <v>2.75</v>
      </c>
      <c r="H622" s="5" t="s">
        <v>1459</v>
      </c>
      <c r="I622" s="116">
        <v>232.81</v>
      </c>
      <c r="J622" s="125">
        <f t="shared" si="9"/>
        <v>121.0612</v>
      </c>
      <c r="K622" s="66"/>
    </row>
    <row r="623" spans="1:11" s="2" customFormat="1" ht="14.1" customHeight="1">
      <c r="A623" s="27">
        <v>14311</v>
      </c>
      <c r="B623" s="2" t="s">
        <v>1654</v>
      </c>
      <c r="C623" s="5" t="s">
        <v>460</v>
      </c>
      <c r="D623" s="5">
        <v>6</v>
      </c>
      <c r="E623" s="34" t="s">
        <v>1910</v>
      </c>
      <c r="F623" s="34">
        <v>0.27</v>
      </c>
      <c r="G623" s="34">
        <v>2.4</v>
      </c>
      <c r="H623" s="5" t="s">
        <v>1458</v>
      </c>
      <c r="I623" s="116">
        <v>257.98</v>
      </c>
      <c r="J623" s="125">
        <f t="shared" si="9"/>
        <v>134.14960000000002</v>
      </c>
      <c r="K623" s="66"/>
    </row>
    <row r="624" spans="1:11" ht="16.5">
      <c r="A624" s="4" t="s">
        <v>1944</v>
      </c>
      <c r="B624" s="2"/>
      <c r="C624" s="5"/>
      <c r="D624" s="5"/>
      <c r="E624" s="34"/>
      <c r="F624" s="34"/>
      <c r="G624" s="34"/>
      <c r="H624" s="5"/>
      <c r="I624" s="116"/>
      <c r="J624" s="125">
        <f t="shared" si="9"/>
        <v>0</v>
      </c>
      <c r="K624" s="65"/>
    </row>
    <row r="625" spans="1:11" ht="16.5">
      <c r="A625" s="3">
        <v>59000</v>
      </c>
      <c r="B625" s="18" t="s">
        <v>2066</v>
      </c>
      <c r="C625" s="5" t="s">
        <v>460</v>
      </c>
      <c r="D625" s="5">
        <v>6</v>
      </c>
      <c r="E625" s="34" t="s">
        <v>1904</v>
      </c>
      <c r="F625" s="34">
        <v>1.61</v>
      </c>
      <c r="G625" s="34">
        <v>22.2</v>
      </c>
      <c r="H625" s="5" t="s">
        <v>1763</v>
      </c>
      <c r="I625" s="116">
        <v>184.8</v>
      </c>
      <c r="J625" s="125">
        <f t="shared" si="9"/>
        <v>96.096000000000004</v>
      </c>
      <c r="K625" s="65"/>
    </row>
    <row r="626" spans="1:11" ht="15.95" customHeight="1">
      <c r="A626" s="4" t="s">
        <v>1906</v>
      </c>
      <c r="B626" s="58"/>
      <c r="C626" s="103"/>
      <c r="D626" s="103"/>
      <c r="E626" s="34"/>
      <c r="F626" s="34"/>
      <c r="G626" s="34"/>
      <c r="H626" s="30"/>
      <c r="I626" s="116"/>
      <c r="J626" s="125">
        <f t="shared" si="9"/>
        <v>0</v>
      </c>
      <c r="K626" s="65"/>
    </row>
    <row r="627" spans="1:11" ht="16.5">
      <c r="A627" s="108" t="s">
        <v>1907</v>
      </c>
      <c r="B627" s="103"/>
      <c r="C627" s="103"/>
      <c r="D627" s="58"/>
      <c r="E627" s="34"/>
      <c r="F627" s="34"/>
      <c r="G627" s="34"/>
      <c r="H627" s="30"/>
      <c r="I627" s="116"/>
      <c r="J627" s="125">
        <f t="shared" si="9"/>
        <v>0</v>
      </c>
      <c r="K627" s="65"/>
    </row>
    <row r="628" spans="1:11" ht="14.1" customHeight="1">
      <c r="A628" s="3">
        <v>69110</v>
      </c>
      <c r="B628" s="8" t="s">
        <v>1188</v>
      </c>
      <c r="C628" s="5" t="s">
        <v>460</v>
      </c>
      <c r="D628" s="5">
        <v>6</v>
      </c>
      <c r="E628" s="34" t="s">
        <v>1211</v>
      </c>
      <c r="F628" s="34">
        <v>0.18</v>
      </c>
      <c r="G628" s="34">
        <v>3.25</v>
      </c>
      <c r="H628" s="5" t="s">
        <v>9</v>
      </c>
      <c r="I628" s="116">
        <v>277.48</v>
      </c>
      <c r="J628" s="125">
        <f t="shared" si="9"/>
        <v>144.28960000000001</v>
      </c>
      <c r="K628" s="65"/>
    </row>
    <row r="629" spans="1:11" s="2" customFormat="1" ht="14.1" customHeight="1">
      <c r="A629" s="3">
        <v>69253</v>
      </c>
      <c r="B629" s="8" t="s">
        <v>2555</v>
      </c>
      <c r="C629" s="5" t="s">
        <v>460</v>
      </c>
      <c r="D629" s="5">
        <v>6</v>
      </c>
      <c r="E629" s="34" t="s">
        <v>1211</v>
      </c>
      <c r="F629" s="34">
        <v>0.18</v>
      </c>
      <c r="G629" s="34">
        <v>3.25</v>
      </c>
      <c r="H629" s="5" t="s">
        <v>2556</v>
      </c>
      <c r="I629" s="116">
        <v>284.69</v>
      </c>
      <c r="J629" s="125">
        <f t="shared" si="9"/>
        <v>148.03880000000001</v>
      </c>
    </row>
    <row r="630" spans="1:11" ht="14.1" customHeight="1">
      <c r="A630" s="3">
        <v>69210</v>
      </c>
      <c r="B630" s="9" t="s">
        <v>1187</v>
      </c>
      <c r="C630" s="5" t="s">
        <v>460</v>
      </c>
      <c r="D630" s="5">
        <v>6</v>
      </c>
      <c r="E630" s="34" t="s">
        <v>1211</v>
      </c>
      <c r="F630" s="34">
        <v>0.18</v>
      </c>
      <c r="G630" s="34">
        <v>3</v>
      </c>
      <c r="H630" s="5" t="s">
        <v>472</v>
      </c>
      <c r="I630" s="116">
        <v>284.69</v>
      </c>
      <c r="J630" s="125">
        <f t="shared" si="9"/>
        <v>148.03880000000001</v>
      </c>
      <c r="K630" s="65"/>
    </row>
    <row r="631" spans="1:11" ht="14.1" customHeight="1">
      <c r="A631" s="3">
        <v>69211</v>
      </c>
      <c r="B631" s="8" t="s">
        <v>1186</v>
      </c>
      <c r="C631" s="5" t="s">
        <v>460</v>
      </c>
      <c r="D631" s="5">
        <v>6</v>
      </c>
      <c r="E631" s="34" t="s">
        <v>1211</v>
      </c>
      <c r="F631" s="34">
        <v>0.18</v>
      </c>
      <c r="G631" s="34">
        <v>3</v>
      </c>
      <c r="H631" s="5" t="s">
        <v>898</v>
      </c>
      <c r="I631" s="116">
        <v>284.69</v>
      </c>
      <c r="J631" s="125">
        <f t="shared" si="9"/>
        <v>148.03880000000001</v>
      </c>
      <c r="K631" s="65"/>
    </row>
    <row r="632" spans="1:11" s="2" customFormat="1" ht="14.1" customHeight="1">
      <c r="A632" s="3">
        <v>69251</v>
      </c>
      <c r="B632" s="8" t="s">
        <v>2551</v>
      </c>
      <c r="C632" s="5" t="s">
        <v>460</v>
      </c>
      <c r="D632" s="5">
        <v>6</v>
      </c>
      <c r="E632" s="34" t="s">
        <v>1211</v>
      </c>
      <c r="F632" s="34">
        <v>0.18</v>
      </c>
      <c r="G632" s="34">
        <v>3.2</v>
      </c>
      <c r="H632" s="5" t="s">
        <v>2552</v>
      </c>
      <c r="I632" s="116">
        <v>383.8</v>
      </c>
      <c r="J632" s="125">
        <f t="shared" si="9"/>
        <v>199.57600000000002</v>
      </c>
    </row>
    <row r="633" spans="1:11" ht="14.1" customHeight="1">
      <c r="A633" s="3">
        <v>69260</v>
      </c>
      <c r="B633" s="8" t="s">
        <v>1185</v>
      </c>
      <c r="C633" s="5" t="s">
        <v>460</v>
      </c>
      <c r="D633" s="5">
        <v>6</v>
      </c>
      <c r="E633" s="34" t="s">
        <v>1211</v>
      </c>
      <c r="F633" s="34">
        <v>0.18</v>
      </c>
      <c r="G633" s="34">
        <v>3.2</v>
      </c>
      <c r="H633" s="5" t="s">
        <v>262</v>
      </c>
      <c r="I633" s="116">
        <v>328.12</v>
      </c>
      <c r="J633" s="125">
        <f t="shared" si="9"/>
        <v>170.6224</v>
      </c>
      <c r="K633" s="65"/>
    </row>
    <row r="634" spans="1:11" ht="14.1" customHeight="1">
      <c r="A634" s="3">
        <v>69264</v>
      </c>
      <c r="B634" s="8" t="s">
        <v>1184</v>
      </c>
      <c r="C634" s="5" t="s">
        <v>460</v>
      </c>
      <c r="D634" s="5">
        <v>6</v>
      </c>
      <c r="E634" s="34" t="s">
        <v>1211</v>
      </c>
      <c r="F634" s="34">
        <v>0.18</v>
      </c>
      <c r="G634" s="34">
        <v>3.2</v>
      </c>
      <c r="H634" s="5" t="s">
        <v>522</v>
      </c>
      <c r="I634" s="116">
        <v>328.12</v>
      </c>
      <c r="J634" s="125">
        <f t="shared" si="9"/>
        <v>170.6224</v>
      </c>
      <c r="K634" s="65"/>
    </row>
    <row r="635" spans="1:11" s="2" customFormat="1" ht="14.1" customHeight="1">
      <c r="A635" s="3">
        <v>69252</v>
      </c>
      <c r="B635" s="8" t="s">
        <v>2553</v>
      </c>
      <c r="C635" s="5" t="s">
        <v>460</v>
      </c>
      <c r="D635" s="5">
        <v>6</v>
      </c>
      <c r="E635" s="34" t="s">
        <v>1211</v>
      </c>
      <c r="F635" s="34">
        <v>0.18</v>
      </c>
      <c r="G635" s="34">
        <v>3.2</v>
      </c>
      <c r="H635" s="5" t="s">
        <v>2554</v>
      </c>
      <c r="I635" s="116">
        <v>328.12</v>
      </c>
      <c r="J635" s="125">
        <f t="shared" si="9"/>
        <v>170.6224</v>
      </c>
    </row>
    <row r="636" spans="1:11" ht="14.1" customHeight="1">
      <c r="A636" s="3">
        <v>69266</v>
      </c>
      <c r="B636" s="3" t="s">
        <v>1655</v>
      </c>
      <c r="C636" s="5" t="s">
        <v>460</v>
      </c>
      <c r="D636" s="5">
        <v>6</v>
      </c>
      <c r="E636" s="34" t="s">
        <v>1211</v>
      </c>
      <c r="F636" s="34">
        <v>0.18</v>
      </c>
      <c r="G636" s="34">
        <v>3.15</v>
      </c>
      <c r="H636" s="34" t="s">
        <v>664</v>
      </c>
      <c r="I636" s="116">
        <v>341.87</v>
      </c>
      <c r="J636" s="125">
        <f t="shared" si="9"/>
        <v>177.7724</v>
      </c>
      <c r="K636" s="65"/>
    </row>
    <row r="637" spans="1:11" ht="14.1" customHeight="1">
      <c r="A637" s="3">
        <v>69267</v>
      </c>
      <c r="B637" s="3" t="s">
        <v>1656</v>
      </c>
      <c r="C637" s="5" t="s">
        <v>460</v>
      </c>
      <c r="D637" s="5">
        <v>6</v>
      </c>
      <c r="E637" s="34" t="s">
        <v>1211</v>
      </c>
      <c r="F637" s="34">
        <v>0.18</v>
      </c>
      <c r="G637" s="34">
        <v>3.15</v>
      </c>
      <c r="H637" s="34" t="s">
        <v>665</v>
      </c>
      <c r="I637" s="116">
        <v>341.87</v>
      </c>
      <c r="J637" s="125">
        <f t="shared" si="9"/>
        <v>177.7724</v>
      </c>
      <c r="K637" s="65"/>
    </row>
    <row r="638" spans="1:11" ht="14.1" customHeight="1">
      <c r="A638" s="3">
        <v>69262</v>
      </c>
      <c r="B638" s="3" t="s">
        <v>2683</v>
      </c>
      <c r="C638" s="5" t="s">
        <v>460</v>
      </c>
      <c r="D638" s="5">
        <v>6</v>
      </c>
      <c r="E638" s="34" t="s">
        <v>1183</v>
      </c>
      <c r="F638" s="34">
        <v>0.33</v>
      </c>
      <c r="G638" s="34">
        <v>3.95</v>
      </c>
      <c r="H638" s="5" t="s">
        <v>437</v>
      </c>
      <c r="I638" s="116">
        <v>411.04</v>
      </c>
      <c r="J638" s="125">
        <f t="shared" si="9"/>
        <v>213.74080000000001</v>
      </c>
      <c r="K638" s="65"/>
    </row>
    <row r="639" spans="1:11" ht="14.1" customHeight="1">
      <c r="A639" s="3">
        <v>69888</v>
      </c>
      <c r="B639" s="3" t="s">
        <v>2682</v>
      </c>
      <c r="C639" s="5" t="s">
        <v>460</v>
      </c>
      <c r="D639" s="5">
        <v>6</v>
      </c>
      <c r="E639" s="34" t="s">
        <v>1183</v>
      </c>
      <c r="F639" s="34">
        <v>0.33</v>
      </c>
      <c r="G639" s="34">
        <v>4.75</v>
      </c>
      <c r="H639" s="5" t="s">
        <v>940</v>
      </c>
      <c r="I639" s="116">
        <v>411.04</v>
      </c>
      <c r="J639" s="125">
        <f t="shared" si="9"/>
        <v>213.74080000000001</v>
      </c>
      <c r="K639" s="65"/>
    </row>
    <row r="640" spans="1:11" ht="14.1" customHeight="1">
      <c r="A640" s="3">
        <v>69889</v>
      </c>
      <c r="B640" s="8" t="s">
        <v>2684</v>
      </c>
      <c r="C640" s="5" t="s">
        <v>460</v>
      </c>
      <c r="D640" s="5">
        <v>6</v>
      </c>
      <c r="E640" s="34" t="s">
        <v>1905</v>
      </c>
      <c r="F640" s="34">
        <v>0.26</v>
      </c>
      <c r="G640" s="34">
        <v>7.12</v>
      </c>
      <c r="H640" s="5" t="s">
        <v>1098</v>
      </c>
      <c r="I640" s="116">
        <v>442.5</v>
      </c>
      <c r="J640" s="125">
        <f t="shared" si="9"/>
        <v>230.1</v>
      </c>
      <c r="K640" s="65"/>
    </row>
    <row r="641" spans="1:11" ht="16.5">
      <c r="A641" s="3">
        <v>69500</v>
      </c>
      <c r="B641" s="3" t="s">
        <v>2190</v>
      </c>
      <c r="C641" s="5" t="s">
        <v>460</v>
      </c>
      <c r="D641" s="5">
        <v>6</v>
      </c>
      <c r="E641" s="34" t="s">
        <v>1211</v>
      </c>
      <c r="F641" s="34">
        <v>0.18</v>
      </c>
      <c r="G641" s="34">
        <v>3.2</v>
      </c>
      <c r="H641" s="5" t="s">
        <v>2192</v>
      </c>
      <c r="I641" s="116">
        <v>375.2</v>
      </c>
      <c r="J641" s="125">
        <f t="shared" si="9"/>
        <v>195.10400000000001</v>
      </c>
      <c r="K641" s="65"/>
    </row>
    <row r="642" spans="1:11" ht="16.5">
      <c r="A642" s="3">
        <v>69501</v>
      </c>
      <c r="B642" s="3" t="s">
        <v>2191</v>
      </c>
      <c r="C642" s="5" t="s">
        <v>460</v>
      </c>
      <c r="D642" s="5">
        <v>6</v>
      </c>
      <c r="E642" s="34" t="s">
        <v>1211</v>
      </c>
      <c r="F642" s="34">
        <v>0.18</v>
      </c>
      <c r="G642" s="34">
        <v>3.4580000000000002</v>
      </c>
      <c r="H642" s="5" t="s">
        <v>2193</v>
      </c>
      <c r="I642" s="116">
        <v>402.08</v>
      </c>
      <c r="J642" s="125">
        <f t="shared" si="9"/>
        <v>209.08160000000001</v>
      </c>
      <c r="K642" s="65"/>
    </row>
    <row r="643" spans="1:11" ht="16.5">
      <c r="A643" s="3">
        <v>59150</v>
      </c>
      <c r="B643" s="3" t="s">
        <v>3102</v>
      </c>
      <c r="C643" s="5" t="s">
        <v>460</v>
      </c>
      <c r="D643" s="5">
        <v>6</v>
      </c>
      <c r="E643" s="34" t="s">
        <v>1211</v>
      </c>
      <c r="F643" s="34">
        <v>0.18</v>
      </c>
      <c r="G643" s="34">
        <v>2.9</v>
      </c>
      <c r="H643" s="5" t="s">
        <v>3103</v>
      </c>
      <c r="I643" s="116">
        <v>328.12</v>
      </c>
      <c r="J643" s="125">
        <f t="shared" si="9"/>
        <v>170.6224</v>
      </c>
      <c r="K643"/>
    </row>
    <row r="644" spans="1:11" ht="16.5">
      <c r="A644" s="3">
        <v>59151</v>
      </c>
      <c r="B644" s="3" t="s">
        <v>3105</v>
      </c>
      <c r="C644" s="5" t="s">
        <v>460</v>
      </c>
      <c r="D644" s="5">
        <v>6</v>
      </c>
      <c r="E644" s="34" t="s">
        <v>1211</v>
      </c>
      <c r="F644" s="34">
        <v>0.18</v>
      </c>
      <c r="G644" s="34">
        <v>2.9</v>
      </c>
      <c r="H644" s="5" t="s">
        <v>3104</v>
      </c>
      <c r="I644" s="116">
        <v>341.87</v>
      </c>
      <c r="J644" s="125">
        <f t="shared" si="9"/>
        <v>177.7724</v>
      </c>
      <c r="K644"/>
    </row>
    <row r="645" spans="1:11" ht="16.5">
      <c r="A645" s="3">
        <v>59152</v>
      </c>
      <c r="B645" s="3" t="s">
        <v>3106</v>
      </c>
      <c r="C645" s="5" t="s">
        <v>460</v>
      </c>
      <c r="D645" s="5">
        <v>6</v>
      </c>
      <c r="E645" s="34" t="s">
        <v>3108</v>
      </c>
      <c r="F645" s="34">
        <v>0.19</v>
      </c>
      <c r="G645" s="34">
        <v>3.8450000000000002</v>
      </c>
      <c r="H645" s="5" t="s">
        <v>3107</v>
      </c>
      <c r="I645" s="116">
        <v>411.04</v>
      </c>
      <c r="J645" s="125">
        <f t="shared" si="9"/>
        <v>213.74080000000001</v>
      </c>
      <c r="K645"/>
    </row>
    <row r="646" spans="1:11" ht="16.5">
      <c r="A646" s="3">
        <v>69167</v>
      </c>
      <c r="B646" s="3" t="s">
        <v>3109</v>
      </c>
      <c r="C646" s="5" t="s">
        <v>460</v>
      </c>
      <c r="D646" s="5">
        <v>6</v>
      </c>
      <c r="E646" s="34" t="s">
        <v>3108</v>
      </c>
      <c r="F646" s="34">
        <v>0.19</v>
      </c>
      <c r="G646" s="34">
        <v>3.3149999999999999</v>
      </c>
      <c r="H646" s="5" t="s">
        <v>3110</v>
      </c>
      <c r="I646" s="116">
        <v>375.2</v>
      </c>
      <c r="J646" s="125">
        <f t="shared" si="9"/>
        <v>195.10400000000001</v>
      </c>
      <c r="K646"/>
    </row>
    <row r="647" spans="1:11" ht="16.5">
      <c r="A647" s="3">
        <v>69168</v>
      </c>
      <c r="B647" s="3" t="s">
        <v>3111</v>
      </c>
      <c r="C647" s="5" t="s">
        <v>460</v>
      </c>
      <c r="D647" s="5">
        <v>6</v>
      </c>
      <c r="E647" s="34" t="s">
        <v>3108</v>
      </c>
      <c r="F647" s="34">
        <v>0.19</v>
      </c>
      <c r="G647" s="34">
        <v>3.7530000000000001</v>
      </c>
      <c r="H647" s="5" t="s">
        <v>3112</v>
      </c>
      <c r="I647" s="116">
        <v>402.08</v>
      </c>
      <c r="J647" s="125">
        <f t="shared" ref="J647:J710" si="10">I647*0.52</f>
        <v>209.08160000000001</v>
      </c>
      <c r="K647"/>
    </row>
    <row r="648" spans="1:11" ht="14.1" customHeight="1">
      <c r="A648" s="3">
        <v>69215</v>
      </c>
      <c r="B648" s="8" t="s">
        <v>2685</v>
      </c>
      <c r="C648" s="5" t="s">
        <v>460</v>
      </c>
      <c r="D648" s="5">
        <v>6</v>
      </c>
      <c r="E648" s="34" t="s">
        <v>1182</v>
      </c>
      <c r="F648" s="34">
        <v>0.41</v>
      </c>
      <c r="G648" s="34">
        <v>4.1100000000000003</v>
      </c>
      <c r="H648" s="5" t="s">
        <v>591</v>
      </c>
      <c r="I648" s="116">
        <v>306.36</v>
      </c>
      <c r="J648" s="125">
        <f t="shared" si="10"/>
        <v>159.30720000000002</v>
      </c>
      <c r="K648" s="65"/>
    </row>
    <row r="649" spans="1:11" ht="14.1" customHeight="1">
      <c r="A649" s="3">
        <v>69216</v>
      </c>
      <c r="B649" s="3" t="s">
        <v>1657</v>
      </c>
      <c r="C649" s="5" t="s">
        <v>460</v>
      </c>
      <c r="D649" s="5">
        <v>6</v>
      </c>
      <c r="E649" s="34" t="s">
        <v>1182</v>
      </c>
      <c r="F649" s="34">
        <v>0.41</v>
      </c>
      <c r="G649" s="34">
        <v>4.47</v>
      </c>
      <c r="H649" s="5" t="s">
        <v>592</v>
      </c>
      <c r="I649" s="116">
        <v>390.41</v>
      </c>
      <c r="J649" s="125">
        <f t="shared" si="10"/>
        <v>203.01320000000001</v>
      </c>
      <c r="K649" s="65"/>
    </row>
    <row r="650" spans="1:11" ht="14.1" customHeight="1">
      <c r="A650" s="3">
        <v>69219</v>
      </c>
      <c r="B650" s="3" t="s">
        <v>1658</v>
      </c>
      <c r="C650" s="5" t="s">
        <v>460</v>
      </c>
      <c r="D650" s="5">
        <v>6</v>
      </c>
      <c r="E650" s="34" t="s">
        <v>1183</v>
      </c>
      <c r="F650" s="34">
        <v>0.33</v>
      </c>
      <c r="G650" s="34">
        <v>4.43</v>
      </c>
      <c r="H650" s="5" t="s">
        <v>126</v>
      </c>
      <c r="I650" s="116">
        <v>390.41</v>
      </c>
      <c r="J650" s="125">
        <f t="shared" si="10"/>
        <v>203.01320000000001</v>
      </c>
      <c r="K650" s="65"/>
    </row>
    <row r="651" spans="1:11" ht="14.1" customHeight="1">
      <c r="A651" s="3">
        <v>69120</v>
      </c>
      <c r="B651" s="8" t="s">
        <v>1181</v>
      </c>
      <c r="C651" s="5" t="s">
        <v>460</v>
      </c>
      <c r="D651" s="5">
        <v>6</v>
      </c>
      <c r="E651" s="34" t="s">
        <v>1908</v>
      </c>
      <c r="F651" s="34">
        <v>0.23</v>
      </c>
      <c r="G651" s="34">
        <v>2.3199999999999998</v>
      </c>
      <c r="H651" s="5" t="s">
        <v>348</v>
      </c>
      <c r="I651" s="116">
        <v>690.82</v>
      </c>
      <c r="J651" s="125">
        <f t="shared" si="10"/>
        <v>359.22640000000001</v>
      </c>
      <c r="K651" s="65"/>
    </row>
    <row r="652" spans="1:11" ht="14.1" customHeight="1">
      <c r="A652" s="3">
        <v>69230</v>
      </c>
      <c r="B652" s="8" t="s">
        <v>1180</v>
      </c>
      <c r="C652" s="5" t="s">
        <v>460</v>
      </c>
      <c r="D652" s="5">
        <v>6</v>
      </c>
      <c r="E652" s="34" t="s">
        <v>1211</v>
      </c>
      <c r="F652" s="34">
        <v>0.18</v>
      </c>
      <c r="G652" s="34">
        <v>3.25</v>
      </c>
      <c r="H652" s="5" t="s">
        <v>473</v>
      </c>
      <c r="I652" s="116">
        <v>697.98</v>
      </c>
      <c r="J652" s="125">
        <f t="shared" si="10"/>
        <v>362.94960000000003</v>
      </c>
      <c r="K652" s="65"/>
    </row>
    <row r="653" spans="1:11" ht="14.1" customHeight="1">
      <c r="A653" s="3">
        <v>69250</v>
      </c>
      <c r="B653" s="8" t="s">
        <v>1179</v>
      </c>
      <c r="C653" s="5" t="s">
        <v>460</v>
      </c>
      <c r="D653" s="5">
        <v>6</v>
      </c>
      <c r="E653" s="34" t="s">
        <v>1211</v>
      </c>
      <c r="F653" s="34">
        <v>0.18</v>
      </c>
      <c r="G653" s="34">
        <v>3.3</v>
      </c>
      <c r="H653" s="5" t="s">
        <v>215</v>
      </c>
      <c r="I653" s="116">
        <v>771.22</v>
      </c>
      <c r="J653" s="125">
        <f t="shared" si="10"/>
        <v>401.03440000000001</v>
      </c>
      <c r="K653" s="65"/>
    </row>
    <row r="654" spans="1:11" ht="14.1" customHeight="1">
      <c r="A654" s="3">
        <v>69261</v>
      </c>
      <c r="B654" s="8" t="s">
        <v>1659</v>
      </c>
      <c r="C654" s="5" t="s">
        <v>460</v>
      </c>
      <c r="D654" s="5">
        <v>6</v>
      </c>
      <c r="E654" s="34" t="s">
        <v>1211</v>
      </c>
      <c r="F654" s="34">
        <v>0.18</v>
      </c>
      <c r="G654" s="34">
        <v>3.32</v>
      </c>
      <c r="H654" s="5" t="s">
        <v>263</v>
      </c>
      <c r="I654" s="116">
        <v>733.36</v>
      </c>
      <c r="J654" s="125">
        <f t="shared" si="10"/>
        <v>381.34720000000004</v>
      </c>
      <c r="K654" s="65"/>
    </row>
    <row r="655" spans="1:11" ht="14.1" customHeight="1">
      <c r="A655" s="3">
        <v>69265</v>
      </c>
      <c r="B655" s="9" t="s">
        <v>1311</v>
      </c>
      <c r="C655" s="5" t="s">
        <v>460</v>
      </c>
      <c r="D655" s="5">
        <v>6</v>
      </c>
      <c r="E655" s="34" t="s">
        <v>1211</v>
      </c>
      <c r="F655" s="34">
        <v>0.18</v>
      </c>
      <c r="G655" s="34">
        <v>3.2</v>
      </c>
      <c r="H655" s="5" t="s">
        <v>658</v>
      </c>
      <c r="I655" s="116">
        <v>797.35</v>
      </c>
      <c r="J655" s="125">
        <f t="shared" si="10"/>
        <v>414.62200000000001</v>
      </c>
      <c r="K655" s="65"/>
    </row>
    <row r="656" spans="1:11" s="2" customFormat="1" ht="14.1" customHeight="1">
      <c r="A656" s="3">
        <v>69268</v>
      </c>
      <c r="B656" s="9" t="s">
        <v>2557</v>
      </c>
      <c r="C656" s="5" t="s">
        <v>460</v>
      </c>
      <c r="D656" s="5">
        <v>6</v>
      </c>
      <c r="E656" s="34" t="s">
        <v>1211</v>
      </c>
      <c r="F656" s="34">
        <v>0.18</v>
      </c>
      <c r="G656" s="34">
        <v>3.2</v>
      </c>
      <c r="H656" s="5" t="s">
        <v>2558</v>
      </c>
      <c r="I656" s="116">
        <v>763.25</v>
      </c>
      <c r="J656" s="125">
        <f t="shared" si="10"/>
        <v>396.89</v>
      </c>
    </row>
    <row r="657" spans="1:11" ht="14.1" customHeight="1">
      <c r="A657" s="3">
        <v>69220</v>
      </c>
      <c r="B657" s="8" t="s">
        <v>1178</v>
      </c>
      <c r="C657" s="5" t="s">
        <v>460</v>
      </c>
      <c r="D657" s="5">
        <v>6</v>
      </c>
      <c r="E657" s="34" t="s">
        <v>1908</v>
      </c>
      <c r="F657" s="34">
        <v>0.23</v>
      </c>
      <c r="G657" s="34">
        <v>2.3199999999999998</v>
      </c>
      <c r="H657" s="5" t="s">
        <v>78</v>
      </c>
      <c r="I657" s="116">
        <v>193.1</v>
      </c>
      <c r="J657" s="125">
        <f t="shared" si="10"/>
        <v>100.41200000000001</v>
      </c>
      <c r="K657" s="65"/>
    </row>
    <row r="658" spans="1:11" ht="14.1" customHeight="1">
      <c r="A658" s="3">
        <v>69221</v>
      </c>
      <c r="B658" s="8" t="s">
        <v>1660</v>
      </c>
      <c r="C658" s="5" t="s">
        <v>460</v>
      </c>
      <c r="D658" s="5">
        <v>6</v>
      </c>
      <c r="E658" s="34" t="s">
        <v>1908</v>
      </c>
      <c r="F658" s="34">
        <v>0.23</v>
      </c>
      <c r="G658" s="34">
        <v>2.2999999999999998</v>
      </c>
      <c r="H658" s="5" t="s">
        <v>552</v>
      </c>
      <c r="I658" s="116">
        <v>221.69</v>
      </c>
      <c r="J658" s="125">
        <f t="shared" si="10"/>
        <v>115.2788</v>
      </c>
      <c r="K658" s="65"/>
    </row>
    <row r="659" spans="1:11" ht="14.1" customHeight="1">
      <c r="A659" s="3">
        <v>69222</v>
      </c>
      <c r="B659" s="8" t="s">
        <v>1661</v>
      </c>
      <c r="C659" s="5" t="s">
        <v>460</v>
      </c>
      <c r="D659" s="5">
        <v>6</v>
      </c>
      <c r="E659" s="34" t="s">
        <v>1908</v>
      </c>
      <c r="F659" s="34">
        <v>0.23</v>
      </c>
      <c r="G659" s="34">
        <v>2.3199999999999998</v>
      </c>
      <c r="H659" s="5" t="s">
        <v>553</v>
      </c>
      <c r="I659" s="116">
        <v>221.69</v>
      </c>
      <c r="J659" s="125">
        <f t="shared" si="10"/>
        <v>115.2788</v>
      </c>
      <c r="K659" s="65"/>
    </row>
    <row r="660" spans="1:11" ht="14.1" customHeight="1">
      <c r="A660" s="3">
        <v>69240</v>
      </c>
      <c r="B660" s="8" t="s">
        <v>1310</v>
      </c>
      <c r="C660" s="5" t="s">
        <v>460</v>
      </c>
      <c r="D660" s="5">
        <v>6</v>
      </c>
      <c r="E660" s="34" t="s">
        <v>1908</v>
      </c>
      <c r="F660" s="34">
        <v>0.23</v>
      </c>
      <c r="G660" s="34">
        <v>2.5</v>
      </c>
      <c r="H660" s="5" t="s">
        <v>593</v>
      </c>
      <c r="I660" s="116">
        <v>307.51</v>
      </c>
      <c r="J660" s="125">
        <f t="shared" si="10"/>
        <v>159.90520000000001</v>
      </c>
      <c r="K660" s="65"/>
    </row>
    <row r="661" spans="1:11" ht="14.1" customHeight="1">
      <c r="A661" s="3">
        <v>69241</v>
      </c>
      <c r="B661" s="8" t="s">
        <v>1662</v>
      </c>
      <c r="C661" s="5" t="s">
        <v>460</v>
      </c>
      <c r="D661" s="5">
        <v>6</v>
      </c>
      <c r="E661" s="34" t="s">
        <v>1908</v>
      </c>
      <c r="F661" s="34">
        <v>0.23</v>
      </c>
      <c r="G661" s="34">
        <v>2.4</v>
      </c>
      <c r="H661" s="5" t="s">
        <v>594</v>
      </c>
      <c r="I661" s="116">
        <v>336.12</v>
      </c>
      <c r="J661" s="125">
        <f t="shared" si="10"/>
        <v>174.7824</v>
      </c>
      <c r="K661" s="65"/>
    </row>
    <row r="662" spans="1:11" ht="14.1" customHeight="1">
      <c r="A662" s="3">
        <v>69242</v>
      </c>
      <c r="B662" s="8" t="s">
        <v>1663</v>
      </c>
      <c r="C662" s="5" t="s">
        <v>460</v>
      </c>
      <c r="D662" s="5">
        <v>6</v>
      </c>
      <c r="E662" s="34" t="s">
        <v>1908</v>
      </c>
      <c r="F662" s="34">
        <v>0.23</v>
      </c>
      <c r="G662" s="34">
        <v>2.4</v>
      </c>
      <c r="H662" s="5" t="s">
        <v>442</v>
      </c>
      <c r="I662" s="116">
        <v>336.12</v>
      </c>
      <c r="J662" s="125">
        <f t="shared" si="10"/>
        <v>174.7824</v>
      </c>
      <c r="K662" s="65"/>
    </row>
    <row r="663" spans="1:11" s="2" customFormat="1" ht="14.1" customHeight="1">
      <c r="A663" s="3">
        <v>69243</v>
      </c>
      <c r="B663" s="8" t="s">
        <v>2549</v>
      </c>
      <c r="C663" s="5" t="s">
        <v>460</v>
      </c>
      <c r="D663" s="5">
        <v>6</v>
      </c>
      <c r="E663" s="34" t="s">
        <v>1908</v>
      </c>
      <c r="F663" s="34">
        <v>0.23</v>
      </c>
      <c r="G663" s="34">
        <v>2.4</v>
      </c>
      <c r="H663" s="5" t="s">
        <v>2550</v>
      </c>
      <c r="I663" s="116">
        <v>307.51</v>
      </c>
      <c r="J663" s="125">
        <f t="shared" si="10"/>
        <v>159.90520000000001</v>
      </c>
    </row>
    <row r="664" spans="1:11" ht="14.1" customHeight="1">
      <c r="A664" s="3">
        <v>69245</v>
      </c>
      <c r="B664" s="8" t="s">
        <v>1694</v>
      </c>
      <c r="C664" s="5" t="s">
        <v>460</v>
      </c>
      <c r="D664" s="5">
        <v>6</v>
      </c>
      <c r="E664" s="34" t="s">
        <v>1908</v>
      </c>
      <c r="F664" s="34">
        <v>0.23</v>
      </c>
      <c r="G664" s="34">
        <v>2.5</v>
      </c>
      <c r="H664" s="5" t="s">
        <v>426</v>
      </c>
      <c r="I664" s="116">
        <v>548.52</v>
      </c>
      <c r="J664" s="125">
        <f t="shared" si="10"/>
        <v>285.23039999999997</v>
      </c>
      <c r="K664" s="65"/>
    </row>
    <row r="665" spans="1:11" ht="14.1" customHeight="1">
      <c r="A665" s="3">
        <v>69246</v>
      </c>
      <c r="B665" s="8" t="s">
        <v>1692</v>
      </c>
      <c r="C665" s="5" t="s">
        <v>460</v>
      </c>
      <c r="D665" s="5">
        <v>6</v>
      </c>
      <c r="E665" s="34" t="s">
        <v>1908</v>
      </c>
      <c r="F665" s="34">
        <v>0.23</v>
      </c>
      <c r="G665" s="34">
        <v>2.4</v>
      </c>
      <c r="H665" s="5" t="s">
        <v>427</v>
      </c>
      <c r="I665" s="116">
        <v>576.15</v>
      </c>
      <c r="J665" s="125">
        <f t="shared" si="10"/>
        <v>299.59800000000001</v>
      </c>
      <c r="K665" s="65"/>
    </row>
    <row r="666" spans="1:11" ht="14.1" customHeight="1">
      <c r="A666" s="3">
        <v>69247</v>
      </c>
      <c r="B666" s="8" t="s">
        <v>1693</v>
      </c>
      <c r="C666" s="5" t="s">
        <v>460</v>
      </c>
      <c r="D666" s="5">
        <v>6</v>
      </c>
      <c r="E666" s="34" t="s">
        <v>1908</v>
      </c>
      <c r="F666" s="34">
        <v>0.23</v>
      </c>
      <c r="G666" s="34">
        <v>2.4</v>
      </c>
      <c r="H666" s="5" t="s">
        <v>428</v>
      </c>
      <c r="I666" s="116">
        <v>576.15</v>
      </c>
      <c r="J666" s="125">
        <f t="shared" si="10"/>
        <v>299.59800000000001</v>
      </c>
      <c r="K666" s="65"/>
    </row>
    <row r="667" spans="1:11" ht="14.1" customHeight="1">
      <c r="A667" s="3">
        <v>69270</v>
      </c>
      <c r="B667" s="2" t="s">
        <v>1664</v>
      </c>
      <c r="C667" s="5" t="s">
        <v>460</v>
      </c>
      <c r="D667" s="5">
        <v>6</v>
      </c>
      <c r="E667" s="34" t="s">
        <v>1177</v>
      </c>
      <c r="F667" s="34">
        <v>0.13</v>
      </c>
      <c r="G667" s="34">
        <v>1.41</v>
      </c>
      <c r="H667" s="28" t="s">
        <v>581</v>
      </c>
      <c r="I667" s="116">
        <v>235.87</v>
      </c>
      <c r="J667" s="125">
        <f t="shared" si="10"/>
        <v>122.6524</v>
      </c>
      <c r="K667" s="65"/>
    </row>
    <row r="668" spans="1:11" ht="14.1" customHeight="1">
      <c r="A668" s="3">
        <v>69272</v>
      </c>
      <c r="B668" s="2" t="s">
        <v>1665</v>
      </c>
      <c r="C668" s="5" t="s">
        <v>460</v>
      </c>
      <c r="D668" s="5">
        <v>6</v>
      </c>
      <c r="E668" s="34" t="s">
        <v>1177</v>
      </c>
      <c r="F668" s="34">
        <v>0.13</v>
      </c>
      <c r="G668" s="34">
        <v>1.41</v>
      </c>
      <c r="H668" s="28" t="s">
        <v>641</v>
      </c>
      <c r="I668" s="116">
        <v>235.87</v>
      </c>
      <c r="J668" s="125">
        <f t="shared" si="10"/>
        <v>122.6524</v>
      </c>
      <c r="K668" s="65"/>
    </row>
    <row r="669" spans="1:11" ht="14.1" customHeight="1">
      <c r="A669" s="3">
        <v>69273</v>
      </c>
      <c r="B669" s="2" t="s">
        <v>1666</v>
      </c>
      <c r="C669" s="5" t="s">
        <v>460</v>
      </c>
      <c r="D669" s="5">
        <v>6</v>
      </c>
      <c r="E669" s="34" t="s">
        <v>1177</v>
      </c>
      <c r="F669" s="34">
        <v>0.13</v>
      </c>
      <c r="G669" s="34">
        <v>1.41</v>
      </c>
      <c r="H669" s="28" t="s">
        <v>642</v>
      </c>
      <c r="I669" s="116">
        <v>235.87</v>
      </c>
      <c r="J669" s="125">
        <f t="shared" si="10"/>
        <v>122.6524</v>
      </c>
      <c r="K669" s="65"/>
    </row>
    <row r="670" spans="1:11" ht="14.1" customHeight="1">
      <c r="A670" s="3">
        <v>69274</v>
      </c>
      <c r="B670" s="2" t="s">
        <v>1667</v>
      </c>
      <c r="C670" s="5" t="s">
        <v>460</v>
      </c>
      <c r="D670" s="5">
        <v>6</v>
      </c>
      <c r="E670" s="34" t="s">
        <v>1177</v>
      </c>
      <c r="F670" s="34">
        <v>0.13</v>
      </c>
      <c r="G670" s="34">
        <v>1.41</v>
      </c>
      <c r="H670" s="28" t="s">
        <v>643</v>
      </c>
      <c r="I670" s="116">
        <v>235.87</v>
      </c>
      <c r="J670" s="125">
        <f t="shared" si="10"/>
        <v>122.6524</v>
      </c>
      <c r="K670" s="65"/>
    </row>
    <row r="671" spans="1:11" ht="14.1" customHeight="1">
      <c r="A671" s="3">
        <v>69275</v>
      </c>
      <c r="B671" s="2" t="s">
        <v>1668</v>
      </c>
      <c r="C671" s="5" t="s">
        <v>460</v>
      </c>
      <c r="D671" s="5">
        <v>6</v>
      </c>
      <c r="E671" s="34" t="s">
        <v>1177</v>
      </c>
      <c r="F671" s="34">
        <v>0.13</v>
      </c>
      <c r="G671" s="34">
        <v>1.41</v>
      </c>
      <c r="H671" s="28" t="s">
        <v>644</v>
      </c>
      <c r="I671" s="116">
        <v>235.87</v>
      </c>
      <c r="J671" s="125">
        <f t="shared" si="10"/>
        <v>122.6524</v>
      </c>
      <c r="K671" s="65"/>
    </row>
    <row r="672" spans="1:11" ht="14.1" customHeight="1">
      <c r="A672" s="3">
        <v>69284</v>
      </c>
      <c r="B672" s="2" t="s">
        <v>1669</v>
      </c>
      <c r="C672" s="5" t="s">
        <v>460</v>
      </c>
      <c r="D672" s="5">
        <v>6</v>
      </c>
      <c r="E672" s="34" t="s">
        <v>1177</v>
      </c>
      <c r="F672" s="34">
        <v>0.13</v>
      </c>
      <c r="G672" s="34">
        <v>1.53</v>
      </c>
      <c r="H672" s="28" t="s">
        <v>996</v>
      </c>
      <c r="I672" s="116">
        <v>235.87</v>
      </c>
      <c r="J672" s="125">
        <f t="shared" si="10"/>
        <v>122.6524</v>
      </c>
      <c r="K672" s="65"/>
    </row>
    <row r="673" spans="1:14" ht="14.1" customHeight="1">
      <c r="A673" s="3">
        <v>69276</v>
      </c>
      <c r="B673" s="2" t="s">
        <v>1670</v>
      </c>
      <c r="C673" s="5" t="s">
        <v>460</v>
      </c>
      <c r="D673" s="5">
        <v>6</v>
      </c>
      <c r="E673" s="34" t="s">
        <v>1177</v>
      </c>
      <c r="F673" s="34">
        <v>0.13</v>
      </c>
      <c r="G673" s="34">
        <v>1.41</v>
      </c>
      <c r="H673" s="28" t="s">
        <v>645</v>
      </c>
      <c r="I673" s="116">
        <v>235.87</v>
      </c>
      <c r="J673" s="125">
        <f t="shared" si="10"/>
        <v>122.6524</v>
      </c>
      <c r="K673" s="65"/>
    </row>
    <row r="674" spans="1:14" ht="14.1" customHeight="1">
      <c r="A674" s="3">
        <v>69277</v>
      </c>
      <c r="B674" s="9" t="s">
        <v>1671</v>
      </c>
      <c r="C674" s="5" t="s">
        <v>460</v>
      </c>
      <c r="D674" s="5">
        <v>6</v>
      </c>
      <c r="E674" s="34" t="s">
        <v>1909</v>
      </c>
      <c r="F674" s="34">
        <v>0.23</v>
      </c>
      <c r="G674" s="34">
        <v>2.5499999999999998</v>
      </c>
      <c r="H674" s="34" t="s">
        <v>666</v>
      </c>
      <c r="I674" s="116">
        <v>283.02</v>
      </c>
      <c r="J674" s="125">
        <f t="shared" si="10"/>
        <v>147.1704</v>
      </c>
      <c r="K674" s="65"/>
    </row>
    <row r="675" spans="1:14" ht="14.1" customHeight="1">
      <c r="A675" s="3">
        <v>69278</v>
      </c>
      <c r="B675" s="2" t="s">
        <v>1672</v>
      </c>
      <c r="C675" s="5" t="s">
        <v>460</v>
      </c>
      <c r="D675" s="5">
        <v>6</v>
      </c>
      <c r="E675" s="34" t="s">
        <v>1177</v>
      </c>
      <c r="F675" s="34">
        <v>0.13</v>
      </c>
      <c r="G675" s="34">
        <v>1.53</v>
      </c>
      <c r="H675" s="6" t="s">
        <v>667</v>
      </c>
      <c r="I675" s="116">
        <v>249.35</v>
      </c>
      <c r="J675" s="125">
        <f t="shared" si="10"/>
        <v>129.66200000000001</v>
      </c>
      <c r="K675" s="65"/>
    </row>
    <row r="676" spans="1:14" ht="14.1" customHeight="1">
      <c r="A676" s="3">
        <v>69279</v>
      </c>
      <c r="B676" s="2" t="s">
        <v>1673</v>
      </c>
      <c r="C676" s="5" t="s">
        <v>460</v>
      </c>
      <c r="D676" s="5">
        <v>6</v>
      </c>
      <c r="E676" s="34" t="s">
        <v>1177</v>
      </c>
      <c r="F676" s="34">
        <v>0.13</v>
      </c>
      <c r="G676" s="34">
        <v>1.53</v>
      </c>
      <c r="H676" s="28" t="s">
        <v>720</v>
      </c>
      <c r="I676" s="116">
        <v>235.87</v>
      </c>
      <c r="J676" s="125">
        <f t="shared" si="10"/>
        <v>122.6524</v>
      </c>
      <c r="K676" s="65"/>
    </row>
    <row r="677" spans="1:14" s="82" customFormat="1" ht="14.1" customHeight="1">
      <c r="A677" s="27">
        <v>69286</v>
      </c>
      <c r="B677" s="2" t="s">
        <v>1674</v>
      </c>
      <c r="C677" s="43" t="s">
        <v>460</v>
      </c>
      <c r="D677" s="34">
        <v>6</v>
      </c>
      <c r="E677" s="34" t="s">
        <v>1177</v>
      </c>
      <c r="F677" s="34">
        <v>0.13</v>
      </c>
      <c r="G677" s="34">
        <v>1.41</v>
      </c>
      <c r="H677" s="34" t="s">
        <v>1265</v>
      </c>
      <c r="I677" s="116">
        <v>235.87</v>
      </c>
      <c r="J677" s="125">
        <f t="shared" si="10"/>
        <v>122.6524</v>
      </c>
      <c r="K677" s="81"/>
    </row>
    <row r="678" spans="1:14" s="82" customFormat="1" ht="14.1" customHeight="1">
      <c r="A678" s="27">
        <v>69287</v>
      </c>
      <c r="B678" s="2" t="s">
        <v>1675</v>
      </c>
      <c r="C678" s="43" t="s">
        <v>460</v>
      </c>
      <c r="D678" s="34">
        <v>6</v>
      </c>
      <c r="E678" s="34" t="s">
        <v>1177</v>
      </c>
      <c r="F678" s="34">
        <v>0.13</v>
      </c>
      <c r="G678" s="34">
        <v>1.41</v>
      </c>
      <c r="H678" s="34" t="s">
        <v>1266</v>
      </c>
      <c r="I678" s="116">
        <v>235.87</v>
      </c>
      <c r="J678" s="125">
        <f t="shared" si="10"/>
        <v>122.6524</v>
      </c>
      <c r="K678" s="81"/>
    </row>
    <row r="679" spans="1:14" s="2" customFormat="1" ht="14.1" customHeight="1">
      <c r="A679" s="3">
        <v>69288</v>
      </c>
      <c r="B679" s="2" t="s">
        <v>1676</v>
      </c>
      <c r="C679" s="5" t="s">
        <v>460</v>
      </c>
      <c r="D679" s="5">
        <v>6</v>
      </c>
      <c r="E679" s="34" t="s">
        <v>1177</v>
      </c>
      <c r="F679" s="34">
        <v>0.13</v>
      </c>
      <c r="G679" s="34">
        <v>1.53</v>
      </c>
      <c r="H679" s="28" t="s">
        <v>1290</v>
      </c>
      <c r="I679" s="116">
        <v>235.87</v>
      </c>
      <c r="J679" s="125">
        <f t="shared" si="10"/>
        <v>122.6524</v>
      </c>
      <c r="K679" s="66"/>
    </row>
    <row r="680" spans="1:14" ht="14.1" customHeight="1">
      <c r="A680" s="3">
        <v>69290</v>
      </c>
      <c r="B680" s="2" t="s">
        <v>1677</v>
      </c>
      <c r="C680" s="5" t="s">
        <v>460</v>
      </c>
      <c r="D680" s="5">
        <v>6</v>
      </c>
      <c r="E680" s="34" t="s">
        <v>1177</v>
      </c>
      <c r="F680" s="34">
        <v>0.13</v>
      </c>
      <c r="G680" s="34">
        <v>1.53</v>
      </c>
      <c r="H680" s="28" t="s">
        <v>734</v>
      </c>
      <c r="I680" s="116">
        <v>235.87</v>
      </c>
      <c r="J680" s="125">
        <f t="shared" si="10"/>
        <v>122.6524</v>
      </c>
      <c r="K680" s="65"/>
    </row>
    <row r="681" spans="1:14" ht="14.1" customHeight="1">
      <c r="A681" s="3">
        <v>69291</v>
      </c>
      <c r="B681" s="2" t="s">
        <v>1678</v>
      </c>
      <c r="C681" s="5" t="s">
        <v>460</v>
      </c>
      <c r="D681" s="5">
        <v>6</v>
      </c>
      <c r="E681" s="34" t="s">
        <v>1177</v>
      </c>
      <c r="F681" s="34">
        <v>0.13</v>
      </c>
      <c r="G681" s="34">
        <v>1.53</v>
      </c>
      <c r="H681" s="28" t="s">
        <v>735</v>
      </c>
      <c r="I681" s="116">
        <v>235.87</v>
      </c>
      <c r="J681" s="125">
        <f t="shared" si="10"/>
        <v>122.6524</v>
      </c>
      <c r="K681" s="65"/>
    </row>
    <row r="682" spans="1:14" ht="14.1" customHeight="1">
      <c r="A682" s="3">
        <v>69293</v>
      </c>
      <c r="B682" s="2" t="s">
        <v>1679</v>
      </c>
      <c r="C682" s="5" t="s">
        <v>460</v>
      </c>
      <c r="D682" s="5">
        <v>6</v>
      </c>
      <c r="E682" s="34" t="s">
        <v>1177</v>
      </c>
      <c r="F682" s="34">
        <v>0.13</v>
      </c>
      <c r="G682" s="34">
        <v>1.53</v>
      </c>
      <c r="H682" s="28" t="s">
        <v>736</v>
      </c>
      <c r="I682" s="116">
        <v>235.87</v>
      </c>
      <c r="J682" s="125">
        <f t="shared" si="10"/>
        <v>122.6524</v>
      </c>
      <c r="K682" s="65"/>
    </row>
    <row r="683" spans="1:14" ht="14.1" customHeight="1">
      <c r="A683" s="3">
        <v>69280</v>
      </c>
      <c r="B683" s="2" t="s">
        <v>1680</v>
      </c>
      <c r="C683" s="5" t="s">
        <v>460</v>
      </c>
      <c r="D683" s="5">
        <v>6</v>
      </c>
      <c r="E683" s="34" t="s">
        <v>1177</v>
      </c>
      <c r="F683" s="34">
        <v>0.13</v>
      </c>
      <c r="G683" s="34">
        <v>1.49</v>
      </c>
      <c r="H683" s="28" t="s">
        <v>989</v>
      </c>
      <c r="I683" s="116">
        <v>165.23</v>
      </c>
      <c r="J683" s="125">
        <f t="shared" si="10"/>
        <v>85.919600000000003</v>
      </c>
      <c r="K683" s="65"/>
    </row>
    <row r="684" spans="1:14" ht="14.1" customHeight="1">
      <c r="A684" s="3">
        <v>69282</v>
      </c>
      <c r="B684" s="2" t="s">
        <v>1681</v>
      </c>
      <c r="C684" s="5" t="s">
        <v>460</v>
      </c>
      <c r="D684" s="5">
        <v>6</v>
      </c>
      <c r="E684" s="34" t="s">
        <v>1177</v>
      </c>
      <c r="F684" s="34">
        <v>0.13</v>
      </c>
      <c r="G684" s="34">
        <v>1.35</v>
      </c>
      <c r="H684" s="28" t="s">
        <v>990</v>
      </c>
      <c r="I684" s="116">
        <v>165.23</v>
      </c>
      <c r="J684" s="125">
        <f t="shared" si="10"/>
        <v>85.919600000000003</v>
      </c>
      <c r="K684" s="65"/>
    </row>
    <row r="685" spans="1:14" ht="14.1" customHeight="1">
      <c r="A685" s="3">
        <v>69283</v>
      </c>
      <c r="B685" s="2" t="s">
        <v>1682</v>
      </c>
      <c r="C685" s="5" t="s">
        <v>460</v>
      </c>
      <c r="D685" s="5">
        <v>6</v>
      </c>
      <c r="E685" s="34" t="s">
        <v>1177</v>
      </c>
      <c r="F685" s="34">
        <v>0.13</v>
      </c>
      <c r="G685" s="34">
        <v>1.35</v>
      </c>
      <c r="H685" s="28" t="s">
        <v>991</v>
      </c>
      <c r="I685" s="116">
        <v>165.23</v>
      </c>
      <c r="J685" s="125">
        <f t="shared" si="10"/>
        <v>85.919600000000003</v>
      </c>
      <c r="K685" s="65"/>
    </row>
    <row r="686" spans="1:14" s="2" customFormat="1" ht="14.1" customHeight="1">
      <c r="A686" s="3">
        <v>69285</v>
      </c>
      <c r="B686" s="2" t="s">
        <v>1683</v>
      </c>
      <c r="C686" s="5" t="s">
        <v>460</v>
      </c>
      <c r="D686" s="5">
        <v>6</v>
      </c>
      <c r="E686" s="34" t="s">
        <v>1177</v>
      </c>
      <c r="F686" s="34">
        <v>0.13</v>
      </c>
      <c r="G686" s="34">
        <v>1.35</v>
      </c>
      <c r="H686" s="28" t="s">
        <v>1260</v>
      </c>
      <c r="I686" s="116">
        <v>165.23</v>
      </c>
      <c r="J686" s="125">
        <f t="shared" si="10"/>
        <v>85.919600000000003</v>
      </c>
      <c r="K686" s="66"/>
    </row>
    <row r="687" spans="1:14" s="2" customFormat="1" ht="14.1" customHeight="1">
      <c r="A687" s="3">
        <v>69289</v>
      </c>
      <c r="B687" s="2" t="s">
        <v>1684</v>
      </c>
      <c r="C687" s="5" t="s">
        <v>460</v>
      </c>
      <c r="D687" s="5">
        <v>6</v>
      </c>
      <c r="E687" s="34" t="s">
        <v>1910</v>
      </c>
      <c r="F687" s="34">
        <v>0.27</v>
      </c>
      <c r="G687" s="34">
        <v>2.3199999999999998</v>
      </c>
      <c r="H687" s="28" t="s">
        <v>1015</v>
      </c>
      <c r="I687" s="116">
        <v>165.23</v>
      </c>
      <c r="J687" s="125">
        <f t="shared" si="10"/>
        <v>85.919600000000003</v>
      </c>
      <c r="K687" s="66"/>
    </row>
    <row r="688" spans="1:14" ht="16.5">
      <c r="A688" s="3">
        <v>69340</v>
      </c>
      <c r="B688" s="2" t="s">
        <v>2021</v>
      </c>
      <c r="C688" s="5" t="s">
        <v>460</v>
      </c>
      <c r="D688" s="5">
        <v>6</v>
      </c>
      <c r="E688" s="34" t="s">
        <v>2044</v>
      </c>
      <c r="F688" s="34">
        <v>0.31</v>
      </c>
      <c r="G688" s="34">
        <v>2.5</v>
      </c>
      <c r="H688" s="28" t="s">
        <v>2045</v>
      </c>
      <c r="I688" s="116">
        <v>257.60000000000002</v>
      </c>
      <c r="J688" s="125">
        <f t="shared" si="10"/>
        <v>133.95200000000003</v>
      </c>
      <c r="K688" s="67"/>
      <c r="L688" s="54"/>
      <c r="M688" s="54"/>
      <c r="N688" s="54"/>
    </row>
    <row r="689" spans="1:14" ht="16.5">
      <c r="A689" s="3">
        <v>69341</v>
      </c>
      <c r="B689" s="2" t="s">
        <v>2022</v>
      </c>
      <c r="C689" s="5" t="s">
        <v>460</v>
      </c>
      <c r="D689" s="5">
        <v>6</v>
      </c>
      <c r="E689" s="34" t="s">
        <v>2044</v>
      </c>
      <c r="F689" s="34">
        <v>0.31</v>
      </c>
      <c r="G689" s="34">
        <v>2.5</v>
      </c>
      <c r="H689" s="28" t="s">
        <v>2046</v>
      </c>
      <c r="I689" s="116">
        <v>257.60000000000002</v>
      </c>
      <c r="J689" s="125">
        <f t="shared" si="10"/>
        <v>133.95200000000003</v>
      </c>
      <c r="K689" s="67"/>
      <c r="L689" s="54"/>
      <c r="M689" s="54"/>
      <c r="N689" s="54"/>
    </row>
    <row r="690" spans="1:14" ht="16.5">
      <c r="A690" s="3">
        <v>69343</v>
      </c>
      <c r="B690" s="2" t="s">
        <v>2023</v>
      </c>
      <c r="C690" s="5" t="s">
        <v>460</v>
      </c>
      <c r="D690" s="5">
        <v>6</v>
      </c>
      <c r="E690" s="34" t="s">
        <v>2044</v>
      </c>
      <c r="F690" s="34">
        <v>0.31</v>
      </c>
      <c r="G690" s="34">
        <v>2.5</v>
      </c>
      <c r="H690" s="28" t="s">
        <v>2047</v>
      </c>
      <c r="I690" s="116">
        <v>257.60000000000002</v>
      </c>
      <c r="J690" s="125">
        <f t="shared" si="10"/>
        <v>133.95200000000003</v>
      </c>
      <c r="K690" s="67"/>
      <c r="L690" s="54"/>
      <c r="M690" s="54"/>
      <c r="N690" s="54"/>
    </row>
    <row r="691" spans="1:14" ht="16.5">
      <c r="A691" s="3">
        <v>69344</v>
      </c>
      <c r="B691" s="2" t="s">
        <v>2024</v>
      </c>
      <c r="C691" s="5" t="s">
        <v>460</v>
      </c>
      <c r="D691" s="5">
        <v>6</v>
      </c>
      <c r="E691" s="34" t="s">
        <v>2044</v>
      </c>
      <c r="F691" s="34">
        <v>0.31</v>
      </c>
      <c r="G691" s="34">
        <v>2.5</v>
      </c>
      <c r="H691" s="28" t="s">
        <v>2048</v>
      </c>
      <c r="I691" s="116">
        <v>257.60000000000002</v>
      </c>
      <c r="J691" s="125">
        <f t="shared" si="10"/>
        <v>133.95200000000003</v>
      </c>
      <c r="K691" s="67"/>
      <c r="L691" s="54"/>
      <c r="M691" s="54"/>
      <c r="N691" s="54"/>
    </row>
    <row r="692" spans="1:14" ht="16.5">
      <c r="A692" s="3">
        <v>69342</v>
      </c>
      <c r="B692" s="2" t="s">
        <v>2025</v>
      </c>
      <c r="C692" s="5" t="s">
        <v>460</v>
      </c>
      <c r="D692" s="5">
        <v>6</v>
      </c>
      <c r="E692" s="34" t="s">
        <v>2044</v>
      </c>
      <c r="F692" s="34">
        <v>0.31</v>
      </c>
      <c r="G692" s="34">
        <v>2.5</v>
      </c>
      <c r="H692" s="28" t="s">
        <v>2049</v>
      </c>
      <c r="I692" s="116">
        <v>257.60000000000002</v>
      </c>
      <c r="J692" s="125">
        <f t="shared" si="10"/>
        <v>133.95200000000003</v>
      </c>
      <c r="K692" s="67"/>
      <c r="L692" s="54"/>
      <c r="M692" s="54"/>
      <c r="N692" s="54"/>
    </row>
    <row r="693" spans="1:14" ht="16.5">
      <c r="A693" s="3">
        <v>69345</v>
      </c>
      <c r="B693" s="2" t="s">
        <v>3113</v>
      </c>
      <c r="C693" s="5" t="s">
        <v>460</v>
      </c>
      <c r="D693" s="5">
        <v>6</v>
      </c>
      <c r="E693" s="34" t="s">
        <v>2044</v>
      </c>
      <c r="F693" s="34">
        <v>0.31</v>
      </c>
      <c r="G693" s="34">
        <v>2.5</v>
      </c>
      <c r="H693" s="28" t="s">
        <v>3114</v>
      </c>
      <c r="I693" s="116">
        <v>257.60000000000002</v>
      </c>
      <c r="J693" s="125">
        <f t="shared" si="10"/>
        <v>133.95200000000003</v>
      </c>
      <c r="K693" s="67"/>
      <c r="L693" s="54"/>
      <c r="M693" s="54"/>
      <c r="N693" s="54"/>
    </row>
    <row r="694" spans="1:14" ht="16.5">
      <c r="A694" s="3">
        <v>69350</v>
      </c>
      <c r="B694" s="2" t="s">
        <v>2026</v>
      </c>
      <c r="C694" s="5" t="s">
        <v>460</v>
      </c>
      <c r="D694" s="5">
        <v>6</v>
      </c>
      <c r="E694" s="34" t="s">
        <v>2044</v>
      </c>
      <c r="F694" s="34">
        <v>0.31</v>
      </c>
      <c r="G694" s="34">
        <v>2.5</v>
      </c>
      <c r="H694" s="28" t="s">
        <v>2050</v>
      </c>
      <c r="I694" s="116">
        <v>313.60000000000002</v>
      </c>
      <c r="J694" s="125">
        <f t="shared" si="10"/>
        <v>163.07200000000003</v>
      </c>
      <c r="K694" s="67"/>
      <c r="L694" s="54"/>
      <c r="M694" s="54"/>
      <c r="N694" s="54"/>
    </row>
    <row r="695" spans="1:14" ht="16.5">
      <c r="A695" s="3">
        <v>69351</v>
      </c>
      <c r="B695" s="2" t="s">
        <v>2027</v>
      </c>
      <c r="C695" s="5" t="s">
        <v>460</v>
      </c>
      <c r="D695" s="5">
        <v>6</v>
      </c>
      <c r="E695" s="34" t="s">
        <v>2044</v>
      </c>
      <c r="F695" s="34">
        <v>0.31</v>
      </c>
      <c r="G695" s="34">
        <v>2.5</v>
      </c>
      <c r="H695" s="28" t="s">
        <v>2051</v>
      </c>
      <c r="I695" s="116">
        <v>313.60000000000002</v>
      </c>
      <c r="J695" s="125">
        <f t="shared" si="10"/>
        <v>163.07200000000003</v>
      </c>
      <c r="K695" s="67"/>
      <c r="L695" s="54"/>
      <c r="M695" s="54"/>
      <c r="N695" s="54"/>
    </row>
    <row r="696" spans="1:14" ht="16.5">
      <c r="A696" s="3">
        <v>69353</v>
      </c>
      <c r="B696" s="2" t="s">
        <v>2028</v>
      </c>
      <c r="C696" s="5" t="s">
        <v>460</v>
      </c>
      <c r="D696" s="5">
        <v>6</v>
      </c>
      <c r="E696" s="34" t="s">
        <v>2044</v>
      </c>
      <c r="F696" s="34">
        <v>0.31</v>
      </c>
      <c r="G696" s="34">
        <v>2.5</v>
      </c>
      <c r="H696" s="28" t="s">
        <v>2052</v>
      </c>
      <c r="I696" s="116">
        <v>313.60000000000002</v>
      </c>
      <c r="J696" s="125">
        <f t="shared" si="10"/>
        <v>163.07200000000003</v>
      </c>
      <c r="K696" s="67"/>
      <c r="L696" s="54"/>
      <c r="M696" s="54"/>
      <c r="N696" s="54"/>
    </row>
    <row r="697" spans="1:14" ht="16.5">
      <c r="A697" s="3">
        <v>69354</v>
      </c>
      <c r="B697" s="2" t="s">
        <v>2029</v>
      </c>
      <c r="C697" s="5" t="s">
        <v>460</v>
      </c>
      <c r="D697" s="5">
        <v>6</v>
      </c>
      <c r="E697" s="34" t="s">
        <v>2044</v>
      </c>
      <c r="F697" s="34">
        <v>0.31</v>
      </c>
      <c r="G697" s="34">
        <v>2.5</v>
      </c>
      <c r="H697" s="28" t="s">
        <v>2053</v>
      </c>
      <c r="I697" s="116">
        <v>313.60000000000002</v>
      </c>
      <c r="J697" s="125">
        <f t="shared" si="10"/>
        <v>163.07200000000003</v>
      </c>
      <c r="K697" s="67"/>
      <c r="L697" s="54"/>
      <c r="M697" s="54"/>
      <c r="N697" s="54"/>
    </row>
    <row r="698" spans="1:14" ht="16.5">
      <c r="A698" s="3">
        <v>69352</v>
      </c>
      <c r="B698" s="2" t="s">
        <v>2030</v>
      </c>
      <c r="C698" s="5" t="s">
        <v>460</v>
      </c>
      <c r="D698" s="5">
        <v>6</v>
      </c>
      <c r="E698" s="34" t="s">
        <v>2044</v>
      </c>
      <c r="F698" s="34">
        <v>0.31</v>
      </c>
      <c r="G698" s="34">
        <v>2.5</v>
      </c>
      <c r="H698" s="28" t="s">
        <v>2054</v>
      </c>
      <c r="I698" s="116">
        <v>313.60000000000002</v>
      </c>
      <c r="J698" s="125">
        <f t="shared" si="10"/>
        <v>163.07200000000003</v>
      </c>
      <c r="K698" s="67"/>
      <c r="L698" s="54"/>
      <c r="M698" s="54"/>
      <c r="N698" s="54"/>
    </row>
    <row r="699" spans="1:14" ht="16.5">
      <c r="A699" s="3">
        <v>69355</v>
      </c>
      <c r="B699" s="2" t="s">
        <v>3115</v>
      </c>
      <c r="C699" s="5" t="s">
        <v>460</v>
      </c>
      <c r="D699" s="5">
        <v>6</v>
      </c>
      <c r="E699" s="34" t="s">
        <v>2044</v>
      </c>
      <c r="F699" s="34">
        <v>0.31</v>
      </c>
      <c r="G699" s="34">
        <v>2.5</v>
      </c>
      <c r="H699" s="28" t="s">
        <v>3116</v>
      </c>
      <c r="I699" s="116">
        <v>313.60000000000002</v>
      </c>
      <c r="J699" s="125">
        <f t="shared" si="10"/>
        <v>163.07200000000003</v>
      </c>
      <c r="K699" s="67"/>
      <c r="L699" s="54"/>
      <c r="M699" s="54"/>
      <c r="N699" s="54"/>
    </row>
    <row r="700" spans="1:14" ht="14.1" customHeight="1">
      <c r="A700" s="3">
        <v>69424</v>
      </c>
      <c r="B700" s="56" t="s">
        <v>2935</v>
      </c>
      <c r="C700" s="5" t="s">
        <v>460</v>
      </c>
      <c r="D700" s="5">
        <v>6</v>
      </c>
      <c r="E700" s="34" t="s">
        <v>1211</v>
      </c>
      <c r="F700" s="34">
        <v>0.18</v>
      </c>
      <c r="G700" s="34">
        <v>3.12</v>
      </c>
      <c r="H700" s="5" t="s">
        <v>1090</v>
      </c>
      <c r="I700" s="116">
        <v>284.10000000000002</v>
      </c>
      <c r="J700" s="125">
        <f t="shared" si="10"/>
        <v>147.73200000000003</v>
      </c>
      <c r="K700" s="65"/>
    </row>
    <row r="701" spans="1:14" s="2" customFormat="1" ht="14.1" customHeight="1">
      <c r="A701" s="3">
        <v>69429</v>
      </c>
      <c r="B701" s="56" t="s">
        <v>2900</v>
      </c>
      <c r="C701" s="5" t="s">
        <v>460</v>
      </c>
      <c r="D701" s="5">
        <v>6</v>
      </c>
      <c r="E701" s="34" t="s">
        <v>1211</v>
      </c>
      <c r="F701" s="34">
        <v>0.18</v>
      </c>
      <c r="G701" s="34">
        <v>2.4</v>
      </c>
      <c r="H701" s="5" t="s">
        <v>1285</v>
      </c>
      <c r="I701" s="116">
        <v>298.24</v>
      </c>
      <c r="J701" s="125">
        <f t="shared" si="10"/>
        <v>155.0848</v>
      </c>
      <c r="K701" s="66"/>
    </row>
    <row r="702" spans="1:14" s="2" customFormat="1" ht="16.5">
      <c r="A702" s="3">
        <v>69455</v>
      </c>
      <c r="B702" s="2" t="s">
        <v>2019</v>
      </c>
      <c r="C702" s="5" t="s">
        <v>460</v>
      </c>
      <c r="D702" s="5">
        <v>6</v>
      </c>
      <c r="E702" s="34" t="s">
        <v>1211</v>
      </c>
      <c r="F702" s="34">
        <v>0.18</v>
      </c>
      <c r="G702" s="5">
        <v>2.48</v>
      </c>
      <c r="H702" s="5" t="s">
        <v>2055</v>
      </c>
      <c r="I702" s="116">
        <v>297.54000000000002</v>
      </c>
      <c r="J702" s="125">
        <f t="shared" si="10"/>
        <v>154.72080000000003</v>
      </c>
    </row>
    <row r="703" spans="1:14" s="2" customFormat="1" ht="16.5">
      <c r="A703" s="3">
        <v>69456</v>
      </c>
      <c r="B703" s="2" t="s">
        <v>2020</v>
      </c>
      <c r="C703" s="5" t="s">
        <v>460</v>
      </c>
      <c r="D703" s="5">
        <v>6</v>
      </c>
      <c r="E703" s="34" t="s">
        <v>1211</v>
      </c>
      <c r="F703" s="34">
        <v>0.18</v>
      </c>
      <c r="G703" s="5">
        <v>2.48</v>
      </c>
      <c r="H703" s="5" t="s">
        <v>2056</v>
      </c>
      <c r="I703" s="116">
        <v>311.68</v>
      </c>
      <c r="J703" s="125">
        <f t="shared" si="10"/>
        <v>162.0736</v>
      </c>
    </row>
    <row r="704" spans="1:14" ht="16.5">
      <c r="A704" s="3">
        <v>69458</v>
      </c>
      <c r="B704" s="2" t="s">
        <v>2105</v>
      </c>
      <c r="C704" s="5" t="s">
        <v>460</v>
      </c>
      <c r="D704" s="5">
        <v>6</v>
      </c>
      <c r="E704" s="34" t="s">
        <v>1211</v>
      </c>
      <c r="F704" s="34">
        <v>0.18</v>
      </c>
      <c r="G704" s="5">
        <v>2.74</v>
      </c>
      <c r="H704" s="5" t="s">
        <v>2106</v>
      </c>
      <c r="I704" s="116">
        <v>330.4</v>
      </c>
      <c r="J704" s="125">
        <f t="shared" si="10"/>
        <v>171.80799999999999</v>
      </c>
    </row>
    <row r="705" spans="1:11" s="2" customFormat="1" ht="16.5">
      <c r="A705" s="3">
        <v>69459</v>
      </c>
      <c r="B705" s="2" t="s">
        <v>2107</v>
      </c>
      <c r="C705" s="5" t="s">
        <v>460</v>
      </c>
      <c r="D705" s="5">
        <v>6</v>
      </c>
      <c r="E705" s="34" t="s">
        <v>1211</v>
      </c>
      <c r="F705" s="34">
        <v>0.18</v>
      </c>
      <c r="G705" s="5">
        <v>2.74</v>
      </c>
      <c r="H705" s="5" t="s">
        <v>2108</v>
      </c>
      <c r="I705" s="116">
        <v>347.2</v>
      </c>
      <c r="J705" s="125">
        <f t="shared" si="10"/>
        <v>180.54400000000001</v>
      </c>
    </row>
    <row r="706" spans="1:11" s="2" customFormat="1" ht="16.5">
      <c r="A706" s="3">
        <v>69503</v>
      </c>
      <c r="B706" s="2" t="s">
        <v>2183</v>
      </c>
      <c r="C706" s="5" t="s">
        <v>460</v>
      </c>
      <c r="D706" s="5">
        <v>6</v>
      </c>
      <c r="E706" s="34" t="s">
        <v>2189</v>
      </c>
      <c r="F706" s="34">
        <v>0.15</v>
      </c>
      <c r="G706" s="5">
        <v>2.4820000000000002</v>
      </c>
      <c r="H706" s="5" t="s">
        <v>2185</v>
      </c>
      <c r="I706" s="116">
        <v>330.4</v>
      </c>
      <c r="J706" s="125">
        <f t="shared" si="10"/>
        <v>171.80799999999999</v>
      </c>
    </row>
    <row r="707" spans="1:11" s="2" customFormat="1" ht="17.25">
      <c r="A707" s="3">
        <v>69504</v>
      </c>
      <c r="B707" s="2" t="s">
        <v>2184</v>
      </c>
      <c r="C707" s="5" t="s">
        <v>460</v>
      </c>
      <c r="D707" s="5">
        <v>6</v>
      </c>
      <c r="E707" s="34" t="s">
        <v>2189</v>
      </c>
      <c r="F707" s="34">
        <v>0.15</v>
      </c>
      <c r="G707" s="5">
        <v>2.4820000000000002</v>
      </c>
      <c r="H707" s="5" t="s">
        <v>2186</v>
      </c>
      <c r="I707" s="116">
        <v>330.4</v>
      </c>
      <c r="J707" s="125">
        <f t="shared" si="10"/>
        <v>171.80799999999999</v>
      </c>
    </row>
    <row r="708" spans="1:11" s="2" customFormat="1" ht="16.5">
      <c r="A708" s="3">
        <v>69505</v>
      </c>
      <c r="B708" s="2" t="s">
        <v>3122</v>
      </c>
      <c r="C708" s="5" t="s">
        <v>460</v>
      </c>
      <c r="D708" s="5">
        <v>6</v>
      </c>
      <c r="E708" s="34" t="s">
        <v>2189</v>
      </c>
      <c r="F708" s="34">
        <v>0.15</v>
      </c>
      <c r="G708" s="5">
        <v>2.4820000000000002</v>
      </c>
      <c r="H708" s="5" t="s">
        <v>2187</v>
      </c>
      <c r="I708" s="116">
        <v>330.4</v>
      </c>
      <c r="J708" s="125">
        <f t="shared" si="10"/>
        <v>171.80799999999999</v>
      </c>
    </row>
    <row r="709" spans="1:11" s="2" customFormat="1" ht="16.5">
      <c r="A709" s="3">
        <v>69506</v>
      </c>
      <c r="B709" s="2" t="s">
        <v>3121</v>
      </c>
      <c r="C709" s="5" t="s">
        <v>460</v>
      </c>
      <c r="D709" s="5">
        <v>6</v>
      </c>
      <c r="E709" s="34" t="s">
        <v>2189</v>
      </c>
      <c r="F709" s="34">
        <v>0.15</v>
      </c>
      <c r="G709" s="5">
        <v>2.4820000000000002</v>
      </c>
      <c r="H709" s="5" t="s">
        <v>2188</v>
      </c>
      <c r="I709" s="116">
        <v>330.4</v>
      </c>
      <c r="J709" s="125">
        <f t="shared" si="10"/>
        <v>171.80799999999999</v>
      </c>
    </row>
    <row r="710" spans="1:11" s="84" customFormat="1" ht="14.1" customHeight="1">
      <c r="A710" s="27">
        <v>69400</v>
      </c>
      <c r="B710" s="2" t="s">
        <v>2139</v>
      </c>
      <c r="C710" s="43" t="s">
        <v>460</v>
      </c>
      <c r="D710" s="34">
        <v>6</v>
      </c>
      <c r="E710" s="34" t="s">
        <v>1211</v>
      </c>
      <c r="F710" s="34">
        <v>0.18</v>
      </c>
      <c r="G710" s="34">
        <v>2.2599999999999998</v>
      </c>
      <c r="H710" s="34" t="s">
        <v>1272</v>
      </c>
      <c r="I710" s="116">
        <v>284.10000000000002</v>
      </c>
      <c r="J710" s="125">
        <f t="shared" si="10"/>
        <v>147.73200000000003</v>
      </c>
      <c r="K710" s="83"/>
    </row>
    <row r="711" spans="1:11" s="84" customFormat="1" ht="30.95" customHeight="1">
      <c r="A711" s="27">
        <v>69401</v>
      </c>
      <c r="B711" s="9" t="s">
        <v>2929</v>
      </c>
      <c r="C711" s="43" t="s">
        <v>460</v>
      </c>
      <c r="D711" s="34">
        <v>6</v>
      </c>
      <c r="E711" s="34" t="s">
        <v>1211</v>
      </c>
      <c r="F711" s="34">
        <v>0.18</v>
      </c>
      <c r="G711" s="34">
        <v>2.2599999999999998</v>
      </c>
      <c r="H711" s="34" t="s">
        <v>1273</v>
      </c>
      <c r="I711" s="116">
        <v>284.10000000000002</v>
      </c>
      <c r="J711" s="125">
        <f t="shared" ref="J711:J774" si="11">I711*0.52</f>
        <v>147.73200000000003</v>
      </c>
      <c r="K711" s="83"/>
    </row>
    <row r="712" spans="1:11" s="84" customFormat="1" ht="14.1" customHeight="1">
      <c r="A712" s="27">
        <v>69402</v>
      </c>
      <c r="B712" s="2" t="s">
        <v>3118</v>
      </c>
      <c r="C712" s="43" t="s">
        <v>460</v>
      </c>
      <c r="D712" s="34">
        <v>6</v>
      </c>
      <c r="E712" s="34" t="s">
        <v>1211</v>
      </c>
      <c r="F712" s="34">
        <v>0.18</v>
      </c>
      <c r="G712" s="34">
        <v>2.2599999999999998</v>
      </c>
      <c r="H712" s="34" t="s">
        <v>1274</v>
      </c>
      <c r="I712" s="116">
        <v>284.10000000000002</v>
      </c>
      <c r="J712" s="125">
        <f t="shared" si="11"/>
        <v>147.73200000000003</v>
      </c>
      <c r="K712" s="83"/>
    </row>
    <row r="713" spans="1:11" s="84" customFormat="1" ht="14.1" customHeight="1">
      <c r="A713" s="27">
        <v>69404</v>
      </c>
      <c r="B713" s="2" t="s">
        <v>3117</v>
      </c>
      <c r="C713" s="43" t="s">
        <v>460</v>
      </c>
      <c r="D713" s="34">
        <v>6</v>
      </c>
      <c r="E713" s="34" t="s">
        <v>1211</v>
      </c>
      <c r="F713" s="34">
        <v>0.18</v>
      </c>
      <c r="G713" s="34">
        <v>2.2599999999999998</v>
      </c>
      <c r="H713" s="34" t="s">
        <v>1289</v>
      </c>
      <c r="I713" s="116">
        <v>284.10000000000002</v>
      </c>
      <c r="J713" s="125">
        <f t="shared" si="11"/>
        <v>147.73200000000003</v>
      </c>
      <c r="K713" s="83"/>
    </row>
    <row r="714" spans="1:11" s="84" customFormat="1" ht="14.1" customHeight="1">
      <c r="A714" s="27">
        <v>69405</v>
      </c>
      <c r="B714" s="2" t="s">
        <v>2134</v>
      </c>
      <c r="C714" s="43" t="s">
        <v>460</v>
      </c>
      <c r="D714" s="34">
        <v>6</v>
      </c>
      <c r="E714" s="34" t="s">
        <v>1211</v>
      </c>
      <c r="F714" s="34">
        <v>0.18</v>
      </c>
      <c r="G714" s="34">
        <v>2.2599999999999998</v>
      </c>
      <c r="H714" s="34" t="s">
        <v>2135</v>
      </c>
      <c r="I714" s="116">
        <v>297.54000000000002</v>
      </c>
      <c r="J714" s="125">
        <f t="shared" si="11"/>
        <v>154.72080000000003</v>
      </c>
      <c r="K714" s="83"/>
    </row>
    <row r="715" spans="1:11" s="84" customFormat="1" ht="27.95" customHeight="1">
      <c r="A715" s="27">
        <v>69406</v>
      </c>
      <c r="B715" s="9" t="s">
        <v>2140</v>
      </c>
      <c r="C715" s="43" t="s">
        <v>460</v>
      </c>
      <c r="D715" s="34">
        <v>6</v>
      </c>
      <c r="E715" s="34" t="s">
        <v>1211</v>
      </c>
      <c r="F715" s="34">
        <v>0.18</v>
      </c>
      <c r="G715" s="34">
        <v>2.2599999999999998</v>
      </c>
      <c r="H715" s="34" t="s">
        <v>2136</v>
      </c>
      <c r="I715" s="116">
        <v>297.54000000000002</v>
      </c>
      <c r="J715" s="125">
        <f t="shared" si="11"/>
        <v>154.72080000000003</v>
      </c>
      <c r="K715" s="83"/>
    </row>
    <row r="716" spans="1:11" s="84" customFormat="1" ht="14.1" customHeight="1">
      <c r="A716" s="27">
        <v>69407</v>
      </c>
      <c r="B716" s="2" t="s">
        <v>3119</v>
      </c>
      <c r="C716" s="43" t="s">
        <v>460</v>
      </c>
      <c r="D716" s="34">
        <v>6</v>
      </c>
      <c r="E716" s="34" t="s">
        <v>1211</v>
      </c>
      <c r="F716" s="34">
        <v>0.18</v>
      </c>
      <c r="G716" s="34">
        <v>2.2599999999999998</v>
      </c>
      <c r="H716" s="34" t="s">
        <v>2137</v>
      </c>
      <c r="I716" s="116">
        <v>297.54000000000002</v>
      </c>
      <c r="J716" s="125">
        <f t="shared" si="11"/>
        <v>154.72080000000003</v>
      </c>
      <c r="K716" s="83"/>
    </row>
    <row r="717" spans="1:11" s="84" customFormat="1" ht="14.1" customHeight="1">
      <c r="A717" s="27">
        <v>69408</v>
      </c>
      <c r="B717" s="2" t="s">
        <v>3120</v>
      </c>
      <c r="C717" s="43" t="s">
        <v>460</v>
      </c>
      <c r="D717" s="34">
        <v>6</v>
      </c>
      <c r="E717" s="34" t="s">
        <v>1211</v>
      </c>
      <c r="F717" s="34">
        <v>0.18</v>
      </c>
      <c r="G717" s="34">
        <v>2.2599999999999998</v>
      </c>
      <c r="H717" s="34" t="s">
        <v>2138</v>
      </c>
      <c r="I717" s="116">
        <v>297.54000000000002</v>
      </c>
      <c r="J717" s="125">
        <f t="shared" si="11"/>
        <v>154.72080000000003</v>
      </c>
      <c r="K717" s="83"/>
    </row>
    <row r="718" spans="1:11" s="84" customFormat="1" ht="14.1" customHeight="1">
      <c r="A718" s="27">
        <v>69428</v>
      </c>
      <c r="B718" s="56" t="s">
        <v>2057</v>
      </c>
      <c r="C718" s="43" t="s">
        <v>460</v>
      </c>
      <c r="D718" s="34">
        <v>6</v>
      </c>
      <c r="E718" s="34" t="s">
        <v>1910</v>
      </c>
      <c r="F718" s="34">
        <v>0.27</v>
      </c>
      <c r="G718" s="34">
        <v>3.67</v>
      </c>
      <c r="H718" s="34" t="s">
        <v>1275</v>
      </c>
      <c r="I718" s="116">
        <v>314.61</v>
      </c>
      <c r="J718" s="125">
        <f t="shared" si="11"/>
        <v>163.59720000000002</v>
      </c>
      <c r="K718" s="83"/>
    </row>
    <row r="719" spans="1:11" s="84" customFormat="1" ht="14.1" customHeight="1">
      <c r="A719" s="27">
        <v>69480</v>
      </c>
      <c r="B719" s="2" t="s">
        <v>3136</v>
      </c>
      <c r="C719" s="43" t="s">
        <v>460</v>
      </c>
      <c r="D719" s="34">
        <v>6</v>
      </c>
      <c r="E719" s="34" t="s">
        <v>1910</v>
      </c>
      <c r="F719" s="34">
        <v>0.27</v>
      </c>
      <c r="G719" s="34">
        <v>2.65</v>
      </c>
      <c r="H719" s="34" t="s">
        <v>1421</v>
      </c>
      <c r="I719" s="116">
        <v>314.61</v>
      </c>
      <c r="J719" s="125">
        <f t="shared" si="11"/>
        <v>163.59720000000002</v>
      </c>
      <c r="K719" s="83"/>
    </row>
    <row r="720" spans="1:11" s="2" customFormat="1" ht="14.1" customHeight="1">
      <c r="A720" s="3">
        <v>69414</v>
      </c>
      <c r="B720" s="2" t="s">
        <v>2952</v>
      </c>
      <c r="C720" s="5" t="s">
        <v>460</v>
      </c>
      <c r="D720" s="5">
        <v>6</v>
      </c>
      <c r="E720" s="34" t="s">
        <v>1211</v>
      </c>
      <c r="F720" s="34">
        <v>0.18</v>
      </c>
      <c r="G720" s="34">
        <v>3.12</v>
      </c>
      <c r="H720" s="5" t="s">
        <v>1091</v>
      </c>
      <c r="I720" s="116">
        <v>462.47</v>
      </c>
      <c r="J720" s="125">
        <f t="shared" si="11"/>
        <v>240.48440000000002</v>
      </c>
    </row>
    <row r="721" spans="1:11" ht="14.1" customHeight="1">
      <c r="A721" s="3">
        <v>69434</v>
      </c>
      <c r="B721" s="56" t="s">
        <v>2953</v>
      </c>
      <c r="C721" s="5" t="s">
        <v>460</v>
      </c>
      <c r="D721" s="5">
        <v>6</v>
      </c>
      <c r="E721" s="34" t="s">
        <v>1211</v>
      </c>
      <c r="F721" s="34">
        <v>0.18</v>
      </c>
      <c r="G721" s="34">
        <v>2.4</v>
      </c>
      <c r="H721" s="5" t="s">
        <v>1092</v>
      </c>
      <c r="I721" s="116">
        <v>566.29</v>
      </c>
      <c r="J721" s="125">
        <f t="shared" si="11"/>
        <v>294.4708</v>
      </c>
      <c r="K721" s="65"/>
    </row>
    <row r="722" spans="1:11" s="84" customFormat="1" ht="14.1" customHeight="1">
      <c r="A722" s="27">
        <v>69411</v>
      </c>
      <c r="B722" s="56" t="s">
        <v>3135</v>
      </c>
      <c r="C722" s="5" t="s">
        <v>460</v>
      </c>
      <c r="D722" s="5">
        <v>6</v>
      </c>
      <c r="E722" s="34" t="s">
        <v>1211</v>
      </c>
      <c r="F722" s="34">
        <v>0.18</v>
      </c>
      <c r="G722" s="34">
        <v>2.2599999999999998</v>
      </c>
      <c r="H722" s="34" t="s">
        <v>1384</v>
      </c>
      <c r="I722" s="116">
        <v>436.3</v>
      </c>
      <c r="J722" s="125">
        <f t="shared" si="11"/>
        <v>226.876</v>
      </c>
      <c r="K722" s="66"/>
    </row>
    <row r="723" spans="1:11" s="84" customFormat="1" ht="14.1" customHeight="1">
      <c r="A723" s="27">
        <v>69417</v>
      </c>
      <c r="B723" s="56" t="s">
        <v>3134</v>
      </c>
      <c r="C723" s="5" t="s">
        <v>460</v>
      </c>
      <c r="D723" s="5">
        <v>6</v>
      </c>
      <c r="E723" s="34" t="s">
        <v>1211</v>
      </c>
      <c r="F723" s="34">
        <v>0.18</v>
      </c>
      <c r="G723" s="34">
        <v>2.2599999999999998</v>
      </c>
      <c r="H723" s="34" t="s">
        <v>1377</v>
      </c>
      <c r="I723" s="116">
        <v>436.3</v>
      </c>
      <c r="J723" s="125">
        <f t="shared" si="11"/>
        <v>226.876</v>
      </c>
      <c r="K723" s="66"/>
    </row>
    <row r="724" spans="1:11" s="84" customFormat="1" ht="14.1" customHeight="1">
      <c r="A724" s="27">
        <v>69418</v>
      </c>
      <c r="B724" s="56" t="s">
        <v>3133</v>
      </c>
      <c r="C724" s="5" t="s">
        <v>460</v>
      </c>
      <c r="D724" s="5">
        <v>6</v>
      </c>
      <c r="E724" s="34" t="s">
        <v>1211</v>
      </c>
      <c r="F724" s="34">
        <v>0.18</v>
      </c>
      <c r="G724" s="34">
        <v>2.2599999999999998</v>
      </c>
      <c r="H724" s="34" t="s">
        <v>1378</v>
      </c>
      <c r="I724" s="116">
        <v>436.3</v>
      </c>
      <c r="J724" s="125">
        <f t="shared" si="11"/>
        <v>226.876</v>
      </c>
      <c r="K724" s="66"/>
    </row>
    <row r="725" spans="1:11" s="84" customFormat="1" ht="14.1" customHeight="1">
      <c r="A725" s="27">
        <v>69419</v>
      </c>
      <c r="B725" s="56" t="s">
        <v>3123</v>
      </c>
      <c r="C725" s="5" t="s">
        <v>460</v>
      </c>
      <c r="D725" s="5">
        <v>6</v>
      </c>
      <c r="E725" s="34" t="s">
        <v>1211</v>
      </c>
      <c r="F725" s="34">
        <v>0.18</v>
      </c>
      <c r="G725" s="34">
        <v>2.2599999999999998</v>
      </c>
      <c r="H725" s="34" t="s">
        <v>1379</v>
      </c>
      <c r="I725" s="116">
        <v>436.3</v>
      </c>
      <c r="J725" s="125">
        <f t="shared" si="11"/>
        <v>226.876</v>
      </c>
      <c r="K725" s="66"/>
    </row>
    <row r="726" spans="1:11" s="84" customFormat="1" ht="14.1" customHeight="1">
      <c r="A726" s="27">
        <v>69431</v>
      </c>
      <c r="B726" s="2" t="s">
        <v>3131</v>
      </c>
      <c r="C726" s="5" t="s">
        <v>460</v>
      </c>
      <c r="D726" s="5">
        <v>6</v>
      </c>
      <c r="E726" s="34" t="s">
        <v>1211</v>
      </c>
      <c r="F726" s="34">
        <v>0.18</v>
      </c>
      <c r="G726" s="34">
        <v>2.2599999999999998</v>
      </c>
      <c r="H726" s="34" t="s">
        <v>1383</v>
      </c>
      <c r="I726" s="116">
        <v>534.24</v>
      </c>
      <c r="J726" s="125">
        <f t="shared" si="11"/>
        <v>277.8048</v>
      </c>
      <c r="K726" s="66"/>
    </row>
    <row r="727" spans="1:11" s="84" customFormat="1" ht="14.1" customHeight="1">
      <c r="A727" s="27">
        <v>69437</v>
      </c>
      <c r="B727" s="2" t="s">
        <v>3132</v>
      </c>
      <c r="C727" s="5" t="s">
        <v>460</v>
      </c>
      <c r="D727" s="5">
        <v>6</v>
      </c>
      <c r="E727" s="34" t="s">
        <v>1211</v>
      </c>
      <c r="F727" s="34">
        <v>0.18</v>
      </c>
      <c r="G727" s="34">
        <v>2.2599999999999998</v>
      </c>
      <c r="H727" s="34" t="s">
        <v>1382</v>
      </c>
      <c r="I727" s="116">
        <v>534.24</v>
      </c>
      <c r="J727" s="125">
        <f t="shared" si="11"/>
        <v>277.8048</v>
      </c>
      <c r="K727" s="66"/>
    </row>
    <row r="728" spans="1:11" s="84" customFormat="1" ht="14.1" customHeight="1">
      <c r="A728" s="27">
        <v>69438</v>
      </c>
      <c r="B728" s="2" t="s">
        <v>3130</v>
      </c>
      <c r="C728" s="5" t="s">
        <v>460</v>
      </c>
      <c r="D728" s="5">
        <v>6</v>
      </c>
      <c r="E728" s="34" t="s">
        <v>1211</v>
      </c>
      <c r="F728" s="34">
        <v>0.18</v>
      </c>
      <c r="G728" s="34">
        <v>2.2599999999999998</v>
      </c>
      <c r="H728" s="34" t="s">
        <v>1381</v>
      </c>
      <c r="I728" s="116">
        <v>534.24</v>
      </c>
      <c r="J728" s="125">
        <f t="shared" si="11"/>
        <v>277.8048</v>
      </c>
      <c r="K728" s="66"/>
    </row>
    <row r="729" spans="1:11" s="84" customFormat="1" ht="14.1" customHeight="1">
      <c r="A729" s="27">
        <v>69439</v>
      </c>
      <c r="B729" s="2" t="s">
        <v>3124</v>
      </c>
      <c r="C729" s="5" t="s">
        <v>460</v>
      </c>
      <c r="D729" s="5">
        <v>6</v>
      </c>
      <c r="E729" s="34" t="s">
        <v>1211</v>
      </c>
      <c r="F729" s="34">
        <v>0.18</v>
      </c>
      <c r="G729" s="34">
        <v>2.2599999999999998</v>
      </c>
      <c r="H729" s="34" t="s">
        <v>1380</v>
      </c>
      <c r="I729" s="116">
        <v>534.24</v>
      </c>
      <c r="J729" s="125">
        <f t="shared" si="11"/>
        <v>277.8048</v>
      </c>
      <c r="K729" s="66"/>
    </row>
    <row r="730" spans="1:11" s="84" customFormat="1" ht="14.1" customHeight="1">
      <c r="A730" s="27">
        <v>69465</v>
      </c>
      <c r="B730" s="2" t="s">
        <v>2963</v>
      </c>
      <c r="C730" s="5" t="s">
        <v>460</v>
      </c>
      <c r="D730" s="5">
        <v>6</v>
      </c>
      <c r="E730" s="34" t="s">
        <v>1211</v>
      </c>
      <c r="F730" s="34">
        <v>0.18</v>
      </c>
      <c r="G730" s="34">
        <v>2.2599999999999998</v>
      </c>
      <c r="H730" s="34" t="s">
        <v>2969</v>
      </c>
      <c r="I730" s="116">
        <v>508.39</v>
      </c>
      <c r="J730" s="125">
        <f t="shared" si="11"/>
        <v>264.36279999999999</v>
      </c>
      <c r="K730" s="66"/>
    </row>
    <row r="731" spans="1:11" s="84" customFormat="1" ht="14.1" customHeight="1">
      <c r="A731" s="27">
        <v>69475</v>
      </c>
      <c r="B731" s="2" t="s">
        <v>2964</v>
      </c>
      <c r="C731" s="5" t="s">
        <v>460</v>
      </c>
      <c r="D731" s="5">
        <v>6</v>
      </c>
      <c r="E731" s="34" t="s">
        <v>1211</v>
      </c>
      <c r="F731" s="34">
        <v>0.18</v>
      </c>
      <c r="G731" s="34">
        <v>2.2599999999999998</v>
      </c>
      <c r="H731" s="34" t="s">
        <v>2970</v>
      </c>
      <c r="I731" s="116">
        <v>612.21</v>
      </c>
      <c r="J731" s="125">
        <f t="shared" si="11"/>
        <v>318.34920000000005</v>
      </c>
      <c r="K731" s="66"/>
    </row>
    <row r="732" spans="1:11" s="84" customFormat="1" ht="14.1" customHeight="1">
      <c r="A732" s="27">
        <v>69466</v>
      </c>
      <c r="B732" s="2" t="s">
        <v>2965</v>
      </c>
      <c r="C732" s="5" t="s">
        <v>460</v>
      </c>
      <c r="D732" s="5">
        <v>6</v>
      </c>
      <c r="E732" s="34" t="s">
        <v>1211</v>
      </c>
      <c r="F732" s="34">
        <v>0.18</v>
      </c>
      <c r="G732" s="34">
        <v>2.2599999999999998</v>
      </c>
      <c r="H732" s="34" t="s">
        <v>2971</v>
      </c>
      <c r="I732" s="116">
        <v>482.22</v>
      </c>
      <c r="J732" s="125">
        <f t="shared" si="11"/>
        <v>250.75440000000003</v>
      </c>
      <c r="K732" s="66"/>
    </row>
    <row r="733" spans="1:11" s="84" customFormat="1" ht="14.1" customHeight="1">
      <c r="A733" s="27">
        <v>69467</v>
      </c>
      <c r="B733" s="2" t="s">
        <v>2966</v>
      </c>
      <c r="C733" s="5" t="s">
        <v>460</v>
      </c>
      <c r="D733" s="5">
        <v>6</v>
      </c>
      <c r="E733" s="34" t="s">
        <v>1211</v>
      </c>
      <c r="F733" s="34">
        <v>0.18</v>
      </c>
      <c r="G733" s="34">
        <v>2.2599999999999998</v>
      </c>
      <c r="H733" s="34" t="s">
        <v>2972</v>
      </c>
      <c r="I733" s="116">
        <v>482.22</v>
      </c>
      <c r="J733" s="125">
        <f t="shared" si="11"/>
        <v>250.75440000000003</v>
      </c>
      <c r="K733" s="66"/>
    </row>
    <row r="734" spans="1:11" s="84" customFormat="1" ht="14.1" customHeight="1">
      <c r="A734" s="27">
        <v>69468</v>
      </c>
      <c r="B734" s="2" t="s">
        <v>3125</v>
      </c>
      <c r="C734" s="5" t="s">
        <v>460</v>
      </c>
      <c r="D734" s="5">
        <v>6</v>
      </c>
      <c r="E734" s="34" t="s">
        <v>1211</v>
      </c>
      <c r="F734" s="34">
        <v>0.18</v>
      </c>
      <c r="G734" s="34">
        <v>2.2599999999999998</v>
      </c>
      <c r="H734" s="34" t="s">
        <v>2973</v>
      </c>
      <c r="I734" s="116">
        <v>482.22</v>
      </c>
      <c r="J734" s="125">
        <f t="shared" si="11"/>
        <v>250.75440000000003</v>
      </c>
      <c r="K734" s="66"/>
    </row>
    <row r="735" spans="1:11" s="84" customFormat="1" ht="14.1" customHeight="1">
      <c r="A735" s="27">
        <v>69469</v>
      </c>
      <c r="B735" s="2" t="s">
        <v>3126</v>
      </c>
      <c r="C735" s="5" t="s">
        <v>460</v>
      </c>
      <c r="D735" s="5">
        <v>6</v>
      </c>
      <c r="E735" s="34" t="s">
        <v>1211</v>
      </c>
      <c r="F735" s="34">
        <v>0.18</v>
      </c>
      <c r="G735" s="34">
        <v>2.2599999999999998</v>
      </c>
      <c r="H735" s="34" t="s">
        <v>2974</v>
      </c>
      <c r="I735" s="116">
        <v>482.22</v>
      </c>
      <c r="J735" s="125">
        <f t="shared" si="11"/>
        <v>250.75440000000003</v>
      </c>
      <c r="K735" s="66"/>
    </row>
    <row r="736" spans="1:11" s="84" customFormat="1" ht="14.1" customHeight="1">
      <c r="A736" s="27">
        <v>69476</v>
      </c>
      <c r="B736" s="2" t="s">
        <v>2967</v>
      </c>
      <c r="C736" s="5" t="s">
        <v>460</v>
      </c>
      <c r="D736" s="5">
        <v>6</v>
      </c>
      <c r="E736" s="34" t="s">
        <v>1211</v>
      </c>
      <c r="F736" s="34">
        <v>0.18</v>
      </c>
      <c r="G736" s="34">
        <v>2.2599999999999998</v>
      </c>
      <c r="H736" s="34" t="s">
        <v>2975</v>
      </c>
      <c r="I736" s="116">
        <v>580.16</v>
      </c>
      <c r="J736" s="125">
        <f t="shared" si="11"/>
        <v>301.6832</v>
      </c>
      <c r="K736" s="66"/>
    </row>
    <row r="737" spans="1:11" s="84" customFormat="1" ht="14.1" customHeight="1">
      <c r="A737" s="27">
        <v>69477</v>
      </c>
      <c r="B737" s="2" t="s">
        <v>2968</v>
      </c>
      <c r="C737" s="5" t="s">
        <v>460</v>
      </c>
      <c r="D737" s="5">
        <v>6</v>
      </c>
      <c r="E737" s="34" t="s">
        <v>1211</v>
      </c>
      <c r="F737" s="34">
        <v>0.18</v>
      </c>
      <c r="G737" s="34">
        <v>2.2599999999999998</v>
      </c>
      <c r="H737" s="34" t="s">
        <v>2976</v>
      </c>
      <c r="I737" s="116">
        <v>580.16</v>
      </c>
      <c r="J737" s="125">
        <f t="shared" si="11"/>
        <v>301.6832</v>
      </c>
      <c r="K737" s="66"/>
    </row>
    <row r="738" spans="1:11" s="84" customFormat="1" ht="14.1" customHeight="1">
      <c r="A738" s="27">
        <v>69478</v>
      </c>
      <c r="B738" s="2" t="s">
        <v>3127</v>
      </c>
      <c r="C738" s="5" t="s">
        <v>460</v>
      </c>
      <c r="D738" s="5">
        <v>6</v>
      </c>
      <c r="E738" s="34" t="s">
        <v>1211</v>
      </c>
      <c r="F738" s="34">
        <v>0.18</v>
      </c>
      <c r="G738" s="34">
        <v>2.2599999999999998</v>
      </c>
      <c r="H738" s="34" t="s">
        <v>2977</v>
      </c>
      <c r="I738" s="116">
        <v>580.16</v>
      </c>
      <c r="J738" s="125">
        <f t="shared" si="11"/>
        <v>301.6832</v>
      </c>
      <c r="K738" s="66"/>
    </row>
    <row r="739" spans="1:11" s="84" customFormat="1" ht="14.1" customHeight="1">
      <c r="A739" s="27">
        <v>69479</v>
      </c>
      <c r="B739" s="2" t="s">
        <v>3128</v>
      </c>
      <c r="C739" s="5" t="s">
        <v>460</v>
      </c>
      <c r="D739" s="5">
        <v>6</v>
      </c>
      <c r="E739" s="34" t="s">
        <v>1211</v>
      </c>
      <c r="F739" s="34">
        <v>0.18</v>
      </c>
      <c r="G739" s="34">
        <v>2.2599999999999998</v>
      </c>
      <c r="H739" s="34" t="s">
        <v>2978</v>
      </c>
      <c r="I739" s="116">
        <v>580.16</v>
      </c>
      <c r="J739" s="125">
        <f t="shared" si="11"/>
        <v>301.6832</v>
      </c>
      <c r="K739" s="66"/>
    </row>
    <row r="740" spans="1:11" ht="14.1" customHeight="1">
      <c r="A740" s="3">
        <v>69464</v>
      </c>
      <c r="B740" s="56" t="s">
        <v>2954</v>
      </c>
      <c r="C740" s="5" t="s">
        <v>460</v>
      </c>
      <c r="D740" s="5">
        <v>6</v>
      </c>
      <c r="E740" s="34" t="s">
        <v>1892</v>
      </c>
      <c r="F740" s="34">
        <v>0.19</v>
      </c>
      <c r="G740" s="34">
        <v>2.4</v>
      </c>
      <c r="H740" s="5" t="s">
        <v>1112</v>
      </c>
      <c r="I740" s="116">
        <v>302.02</v>
      </c>
      <c r="J740" s="125">
        <f t="shared" si="11"/>
        <v>157.0504</v>
      </c>
      <c r="K740" s="65"/>
    </row>
    <row r="741" spans="1:11" s="2" customFormat="1" ht="14.1" customHeight="1">
      <c r="A741" s="3">
        <v>69470</v>
      </c>
      <c r="B741" s="44" t="s">
        <v>2955</v>
      </c>
      <c r="C741" s="43" t="s">
        <v>460</v>
      </c>
      <c r="D741" s="5">
        <v>6</v>
      </c>
      <c r="E741" s="34" t="s">
        <v>1892</v>
      </c>
      <c r="F741" s="34">
        <v>0.19</v>
      </c>
      <c r="G741" s="34">
        <v>2.4</v>
      </c>
      <c r="H741" s="5" t="s">
        <v>1267</v>
      </c>
      <c r="I741" s="116">
        <v>484.5</v>
      </c>
      <c r="J741" s="125">
        <f t="shared" si="11"/>
        <v>251.94</v>
      </c>
      <c r="K741" s="66"/>
    </row>
    <row r="742" spans="1:11" s="2" customFormat="1" ht="14.1" customHeight="1">
      <c r="A742" s="3">
        <v>69473</v>
      </c>
      <c r="B742" s="55" t="s">
        <v>2956</v>
      </c>
      <c r="C742" s="51" t="s">
        <v>460</v>
      </c>
      <c r="D742" s="5">
        <v>6</v>
      </c>
      <c r="E742" s="34" t="s">
        <v>1892</v>
      </c>
      <c r="F742" s="34">
        <v>0.19</v>
      </c>
      <c r="G742" s="34">
        <v>2.4</v>
      </c>
      <c r="H742" s="5" t="s">
        <v>1347</v>
      </c>
      <c r="I742" s="116">
        <v>597.76</v>
      </c>
      <c r="J742" s="125">
        <f t="shared" si="11"/>
        <v>310.83519999999999</v>
      </c>
      <c r="K742" s="66"/>
    </row>
    <row r="743" spans="1:11" ht="14.1" customHeight="1">
      <c r="A743" s="3">
        <v>69191</v>
      </c>
      <c r="B743" s="2" t="s">
        <v>1911</v>
      </c>
      <c r="C743" s="5" t="s">
        <v>460</v>
      </c>
      <c r="D743" s="5">
        <v>6</v>
      </c>
      <c r="E743" s="34" t="s">
        <v>1818</v>
      </c>
      <c r="F743" s="34">
        <v>0.02</v>
      </c>
      <c r="G743" s="34">
        <v>7.0000000000000007E-2</v>
      </c>
      <c r="H743" s="5" t="s">
        <v>972</v>
      </c>
      <c r="I743" s="116">
        <v>755.06</v>
      </c>
      <c r="J743" s="125">
        <f t="shared" si="11"/>
        <v>392.63119999999998</v>
      </c>
      <c r="K743" s="65"/>
    </row>
    <row r="744" spans="1:11" ht="14.1" customHeight="1">
      <c r="A744" s="3">
        <v>69192</v>
      </c>
      <c r="B744" s="2" t="s">
        <v>1912</v>
      </c>
      <c r="C744" s="5" t="s">
        <v>460</v>
      </c>
      <c r="D744" s="5">
        <v>6</v>
      </c>
      <c r="E744" s="34" t="s">
        <v>1818</v>
      </c>
      <c r="F744" s="34">
        <v>0.02</v>
      </c>
      <c r="G744" s="34">
        <v>7.0000000000000007E-2</v>
      </c>
      <c r="H744" s="5" t="s">
        <v>992</v>
      </c>
      <c r="I744" s="116">
        <v>755.06</v>
      </c>
      <c r="J744" s="125">
        <f t="shared" si="11"/>
        <v>392.63119999999998</v>
      </c>
      <c r="K744" s="65"/>
    </row>
    <row r="745" spans="1:11" ht="14.1" customHeight="1">
      <c r="A745" s="3">
        <v>69440</v>
      </c>
      <c r="B745" s="8" t="s">
        <v>1685</v>
      </c>
      <c r="C745" s="5" t="s">
        <v>460</v>
      </c>
      <c r="D745" s="5">
        <v>6</v>
      </c>
      <c r="E745" s="34" t="s">
        <v>1211</v>
      </c>
      <c r="F745" s="34">
        <v>0.18</v>
      </c>
      <c r="G745" s="34">
        <v>4</v>
      </c>
      <c r="H745" s="5" t="s">
        <v>1110</v>
      </c>
      <c r="I745" s="116">
        <v>320.89999999999998</v>
      </c>
      <c r="J745" s="125">
        <f t="shared" si="11"/>
        <v>166.86799999999999</v>
      </c>
      <c r="K745" s="65"/>
    </row>
    <row r="746" spans="1:11" ht="14.1" customHeight="1">
      <c r="A746" s="3">
        <v>69441</v>
      </c>
      <c r="B746" s="8" t="s">
        <v>1128</v>
      </c>
      <c r="C746" s="5" t="s">
        <v>460</v>
      </c>
      <c r="D746" s="5">
        <v>6</v>
      </c>
      <c r="E746" s="34" t="s">
        <v>1211</v>
      </c>
      <c r="F746" s="34">
        <v>0.18</v>
      </c>
      <c r="G746" s="34">
        <v>3.25</v>
      </c>
      <c r="H746" s="5" t="s">
        <v>1114</v>
      </c>
      <c r="I746" s="116">
        <v>264.27999999999997</v>
      </c>
      <c r="J746" s="125">
        <f t="shared" si="11"/>
        <v>137.4256</v>
      </c>
      <c r="K746" s="65"/>
    </row>
    <row r="747" spans="1:11" ht="14.1" customHeight="1">
      <c r="A747" s="3">
        <v>69442</v>
      </c>
      <c r="B747" s="8" t="s">
        <v>1686</v>
      </c>
      <c r="C747" s="5" t="s">
        <v>460</v>
      </c>
      <c r="D747" s="5">
        <v>6</v>
      </c>
      <c r="E747" s="34" t="s">
        <v>1913</v>
      </c>
      <c r="F747" s="34">
        <v>0.28000000000000003</v>
      </c>
      <c r="G747" s="34">
        <v>4.2300000000000004</v>
      </c>
      <c r="H747" s="5" t="s">
        <v>1277</v>
      </c>
      <c r="I747" s="116">
        <v>355.51</v>
      </c>
      <c r="J747" s="125">
        <f t="shared" si="11"/>
        <v>184.86520000000002</v>
      </c>
      <c r="K747" s="65"/>
    </row>
    <row r="748" spans="1:11" s="2" customFormat="1" ht="14.1" customHeight="1">
      <c r="A748" s="3">
        <v>69445</v>
      </c>
      <c r="B748" s="8" t="s">
        <v>1287</v>
      </c>
      <c r="C748" s="5" t="s">
        <v>460</v>
      </c>
      <c r="D748" s="5">
        <v>6</v>
      </c>
      <c r="E748" s="34" t="s">
        <v>1211</v>
      </c>
      <c r="F748" s="34">
        <v>0.18</v>
      </c>
      <c r="G748" s="34">
        <v>4</v>
      </c>
      <c r="H748" s="5" t="s">
        <v>1268</v>
      </c>
      <c r="I748" s="116">
        <v>500.85</v>
      </c>
      <c r="J748" s="125">
        <f t="shared" si="11"/>
        <v>260.44200000000001</v>
      </c>
      <c r="K748" s="66"/>
    </row>
    <row r="749" spans="1:11" s="2" customFormat="1" ht="14.1" customHeight="1">
      <c r="A749" s="3">
        <v>69446</v>
      </c>
      <c r="B749" s="8" t="s">
        <v>1286</v>
      </c>
      <c r="C749" s="5" t="s">
        <v>460</v>
      </c>
      <c r="D749" s="5">
        <v>6</v>
      </c>
      <c r="E749" s="34" t="s">
        <v>1211</v>
      </c>
      <c r="F749" s="34">
        <v>0.18</v>
      </c>
      <c r="G749" s="34">
        <v>4.21</v>
      </c>
      <c r="H749" s="5" t="s">
        <v>1269</v>
      </c>
      <c r="I749" s="116">
        <v>453.04</v>
      </c>
      <c r="J749" s="125">
        <f t="shared" si="11"/>
        <v>235.58080000000001</v>
      </c>
      <c r="K749" s="66"/>
    </row>
    <row r="750" spans="1:11" s="2" customFormat="1" ht="14.1" customHeight="1">
      <c r="A750" s="3">
        <v>69443</v>
      </c>
      <c r="B750" s="8" t="s">
        <v>1348</v>
      </c>
      <c r="C750" s="5" t="s">
        <v>460</v>
      </c>
      <c r="D750" s="5">
        <v>6</v>
      </c>
      <c r="E750" s="34" t="s">
        <v>1211</v>
      </c>
      <c r="F750" s="34">
        <v>0.18</v>
      </c>
      <c r="G750" s="34">
        <v>4</v>
      </c>
      <c r="H750" s="5" t="s">
        <v>1349</v>
      </c>
      <c r="I750" s="116">
        <v>616.63</v>
      </c>
      <c r="J750" s="125">
        <f t="shared" si="11"/>
        <v>320.64760000000001</v>
      </c>
      <c r="K750" s="66"/>
    </row>
    <row r="751" spans="1:11" s="2" customFormat="1" ht="14.1" customHeight="1">
      <c r="A751" s="3">
        <v>69444</v>
      </c>
      <c r="B751" s="8" t="s">
        <v>1350</v>
      </c>
      <c r="C751" s="5" t="s">
        <v>460</v>
      </c>
      <c r="D751" s="5">
        <v>6</v>
      </c>
      <c r="E751" s="34" t="s">
        <v>1211</v>
      </c>
      <c r="F751" s="34">
        <v>0.18</v>
      </c>
      <c r="G751" s="34">
        <v>4.21</v>
      </c>
      <c r="H751" s="5" t="s">
        <v>1351</v>
      </c>
      <c r="I751" s="116">
        <v>566.29</v>
      </c>
      <c r="J751" s="125">
        <f t="shared" si="11"/>
        <v>294.4708</v>
      </c>
      <c r="K751" s="66"/>
    </row>
    <row r="752" spans="1:11" s="2" customFormat="1" ht="14.1" customHeight="1">
      <c r="A752" s="3">
        <v>69483</v>
      </c>
      <c r="B752" s="2" t="s">
        <v>2979</v>
      </c>
      <c r="C752" s="5" t="s">
        <v>460</v>
      </c>
      <c r="D752" s="5">
        <v>6</v>
      </c>
      <c r="E752" s="34" t="s">
        <v>1211</v>
      </c>
      <c r="F752" s="34">
        <v>0.18</v>
      </c>
      <c r="G752" s="34">
        <v>4</v>
      </c>
      <c r="H752" s="5" t="s">
        <v>2981</v>
      </c>
      <c r="I752" s="116">
        <v>367.2</v>
      </c>
      <c r="J752" s="125">
        <f t="shared" si="11"/>
        <v>190.94399999999999</v>
      </c>
      <c r="K752" s="66"/>
    </row>
    <row r="753" spans="1:11" s="2" customFormat="1" ht="14.1" customHeight="1">
      <c r="A753" s="3">
        <v>69484</v>
      </c>
      <c r="B753" s="8" t="s">
        <v>2980</v>
      </c>
      <c r="C753" s="5" t="s">
        <v>460</v>
      </c>
      <c r="D753" s="5">
        <v>6</v>
      </c>
      <c r="E753" s="34" t="s">
        <v>1211</v>
      </c>
      <c r="F753" s="34">
        <v>0.18</v>
      </c>
      <c r="G753" s="34">
        <v>4.21</v>
      </c>
      <c r="H753" s="5" t="s">
        <v>2982</v>
      </c>
      <c r="I753" s="116">
        <v>310.58</v>
      </c>
      <c r="J753" s="125">
        <f t="shared" si="11"/>
        <v>161.5016</v>
      </c>
      <c r="K753" s="66"/>
    </row>
    <row r="754" spans="1:11" ht="14.1" customHeight="1">
      <c r="A754" s="3">
        <v>69450</v>
      </c>
      <c r="B754" s="8" t="s">
        <v>1687</v>
      </c>
      <c r="C754" s="5" t="s">
        <v>460</v>
      </c>
      <c r="D754" s="5">
        <v>6</v>
      </c>
      <c r="E754" s="34" t="s">
        <v>1914</v>
      </c>
      <c r="F754" s="34">
        <v>0.19</v>
      </c>
      <c r="G754" s="34">
        <v>4</v>
      </c>
      <c r="H754" s="5" t="s">
        <v>1111</v>
      </c>
      <c r="I754" s="116">
        <v>339.77</v>
      </c>
      <c r="J754" s="125">
        <f t="shared" si="11"/>
        <v>176.68039999999999</v>
      </c>
      <c r="K754" s="65"/>
    </row>
    <row r="755" spans="1:11" ht="14.1" customHeight="1">
      <c r="A755" s="3">
        <v>69451</v>
      </c>
      <c r="B755" s="8" t="s">
        <v>1688</v>
      </c>
      <c r="C755" s="5" t="s">
        <v>460</v>
      </c>
      <c r="D755" s="5">
        <v>6</v>
      </c>
      <c r="E755" s="34" t="s">
        <v>1914</v>
      </c>
      <c r="F755" s="34">
        <v>0.19</v>
      </c>
      <c r="G755" s="34">
        <v>3.25</v>
      </c>
      <c r="H755" s="5" t="s">
        <v>1115</v>
      </c>
      <c r="I755" s="116">
        <v>283.14999999999998</v>
      </c>
      <c r="J755" s="125">
        <f t="shared" si="11"/>
        <v>147.238</v>
      </c>
      <c r="K755" s="65"/>
    </row>
    <row r="756" spans="1:11" s="2" customFormat="1" ht="14.1" customHeight="1">
      <c r="A756" s="3">
        <v>69447</v>
      </c>
      <c r="B756" s="8" t="s">
        <v>1689</v>
      </c>
      <c r="C756" s="5" t="s">
        <v>460</v>
      </c>
      <c r="D756" s="5">
        <v>6</v>
      </c>
      <c r="E756" s="34" t="s">
        <v>1914</v>
      </c>
      <c r="F756" s="34">
        <v>0.19</v>
      </c>
      <c r="G756" s="34">
        <v>3.25</v>
      </c>
      <c r="H756" s="5" t="s">
        <v>1270</v>
      </c>
      <c r="I756" s="116">
        <v>522.24</v>
      </c>
      <c r="J756" s="125">
        <f t="shared" si="11"/>
        <v>271.56479999999999</v>
      </c>
      <c r="K756" s="66"/>
    </row>
    <row r="757" spans="1:11" s="2" customFormat="1" ht="14.1" customHeight="1">
      <c r="A757" s="3">
        <v>69448</v>
      </c>
      <c r="B757" s="8" t="s">
        <v>1690</v>
      </c>
      <c r="C757" s="5" t="s">
        <v>460</v>
      </c>
      <c r="D757" s="5">
        <v>6</v>
      </c>
      <c r="E757" s="34" t="s">
        <v>1914</v>
      </c>
      <c r="F757" s="34">
        <v>0.19</v>
      </c>
      <c r="G757" s="34">
        <v>3.25</v>
      </c>
      <c r="H757" s="5" t="s">
        <v>1271</v>
      </c>
      <c r="I757" s="116">
        <v>475.69</v>
      </c>
      <c r="J757" s="125">
        <f t="shared" si="11"/>
        <v>247.3588</v>
      </c>
      <c r="K757" s="66"/>
    </row>
    <row r="758" spans="1:11" s="2" customFormat="1" ht="14.1" customHeight="1">
      <c r="A758" s="3">
        <v>69453</v>
      </c>
      <c r="B758" s="8" t="s">
        <v>1983</v>
      </c>
      <c r="C758" s="5" t="s">
        <v>460</v>
      </c>
      <c r="D758" s="5">
        <v>6</v>
      </c>
      <c r="E758" s="34" t="s">
        <v>1914</v>
      </c>
      <c r="F758" s="34">
        <v>0.19</v>
      </c>
      <c r="G758" s="34">
        <v>3.25</v>
      </c>
      <c r="H758" s="5" t="s">
        <v>1352</v>
      </c>
      <c r="I758" s="116">
        <v>641.79999999999995</v>
      </c>
      <c r="J758" s="125">
        <f t="shared" si="11"/>
        <v>333.73599999999999</v>
      </c>
      <c r="K758" s="66"/>
    </row>
    <row r="759" spans="1:11" s="2" customFormat="1" ht="14.1" customHeight="1">
      <c r="A759" s="3">
        <v>69454</v>
      </c>
      <c r="B759" s="8" t="s">
        <v>1691</v>
      </c>
      <c r="C759" s="5" t="s">
        <v>460</v>
      </c>
      <c r="D759" s="5">
        <v>6</v>
      </c>
      <c r="E759" s="34" t="s">
        <v>1914</v>
      </c>
      <c r="F759" s="34">
        <v>0.19</v>
      </c>
      <c r="G759" s="34">
        <v>3.25</v>
      </c>
      <c r="H759" s="5" t="s">
        <v>1353</v>
      </c>
      <c r="I759" s="116">
        <v>591.46</v>
      </c>
      <c r="J759" s="125">
        <f t="shared" si="11"/>
        <v>307.55920000000003</v>
      </c>
      <c r="K759" s="66"/>
    </row>
    <row r="760" spans="1:11" ht="15.95" customHeight="1">
      <c r="A760" s="4" t="s">
        <v>1945</v>
      </c>
      <c r="B760" s="30"/>
      <c r="C760" s="30"/>
      <c r="D760" s="31"/>
      <c r="E760" s="34"/>
      <c r="F760" s="34"/>
      <c r="G760" s="34"/>
      <c r="H760" s="30"/>
      <c r="I760" s="116"/>
      <c r="J760" s="125">
        <f t="shared" si="11"/>
        <v>0</v>
      </c>
      <c r="K760" s="65"/>
    </row>
    <row r="761" spans="1:11" ht="16.5">
      <c r="A761" s="108" t="s">
        <v>1907</v>
      </c>
      <c r="B761" s="103"/>
      <c r="C761" s="103"/>
      <c r="D761" s="58"/>
      <c r="E761" s="34"/>
      <c r="F761" s="34"/>
      <c r="G761" s="34"/>
      <c r="H761" s="30"/>
      <c r="I761" s="116"/>
      <c r="J761" s="125">
        <f t="shared" si="11"/>
        <v>0</v>
      </c>
      <c r="K761" s="65"/>
    </row>
    <row r="762" spans="1:11" ht="14.1" customHeight="1">
      <c r="A762" s="3">
        <v>69600</v>
      </c>
      <c r="B762" s="9" t="s">
        <v>1116</v>
      </c>
      <c r="C762" s="5" t="s">
        <v>460</v>
      </c>
      <c r="D762" s="5">
        <v>6</v>
      </c>
      <c r="E762" s="34" t="s">
        <v>1915</v>
      </c>
      <c r="F762" s="34">
        <v>0.33</v>
      </c>
      <c r="G762" s="34">
        <v>5.25</v>
      </c>
      <c r="H762" s="5" t="s">
        <v>999</v>
      </c>
      <c r="I762" s="116">
        <v>283.14999999999998</v>
      </c>
      <c r="J762" s="125">
        <f t="shared" si="11"/>
        <v>147.238</v>
      </c>
      <c r="K762" s="65"/>
    </row>
    <row r="763" spans="1:11" ht="14.1" customHeight="1">
      <c r="A763" s="3">
        <v>69601</v>
      </c>
      <c r="B763" s="9" t="s">
        <v>1117</v>
      </c>
      <c r="C763" s="5" t="s">
        <v>460</v>
      </c>
      <c r="D763" s="5">
        <v>6</v>
      </c>
      <c r="E763" s="34" t="s">
        <v>1915</v>
      </c>
      <c r="F763" s="34">
        <v>0.33</v>
      </c>
      <c r="G763" s="34">
        <v>5.25</v>
      </c>
      <c r="H763" s="5" t="s">
        <v>1000</v>
      </c>
      <c r="I763" s="116">
        <v>283.14999999999998</v>
      </c>
      <c r="J763" s="125">
        <f t="shared" si="11"/>
        <v>147.238</v>
      </c>
      <c r="K763" s="65"/>
    </row>
    <row r="764" spans="1:11" ht="14.1" customHeight="1">
      <c r="A764" s="3">
        <v>69602</v>
      </c>
      <c r="B764" s="9" t="s">
        <v>1916</v>
      </c>
      <c r="C764" s="5" t="s">
        <v>460</v>
      </c>
      <c r="D764" s="5">
        <v>6</v>
      </c>
      <c r="E764" s="34" t="s">
        <v>1915</v>
      </c>
      <c r="F764" s="34">
        <v>0.33</v>
      </c>
      <c r="G764" s="34">
        <v>5.25</v>
      </c>
      <c r="H764" s="5" t="s">
        <v>1099</v>
      </c>
      <c r="I764" s="116">
        <v>283.14999999999998</v>
      </c>
      <c r="J764" s="125">
        <f t="shared" si="11"/>
        <v>147.238</v>
      </c>
      <c r="K764" s="65"/>
    </row>
    <row r="765" spans="1:11" ht="14.1" customHeight="1">
      <c r="A765" s="3">
        <v>69610</v>
      </c>
      <c r="B765" s="9" t="s">
        <v>1118</v>
      </c>
      <c r="C765" s="5" t="s">
        <v>460</v>
      </c>
      <c r="D765" s="5">
        <v>6</v>
      </c>
      <c r="E765" s="34" t="s">
        <v>1915</v>
      </c>
      <c r="F765" s="34">
        <v>0.33</v>
      </c>
      <c r="G765" s="34">
        <v>5.25</v>
      </c>
      <c r="H765" s="5" t="s">
        <v>1055</v>
      </c>
      <c r="I765" s="116">
        <v>283.14999999999998</v>
      </c>
      <c r="J765" s="125">
        <f t="shared" si="11"/>
        <v>147.238</v>
      </c>
      <c r="K765" s="65"/>
    </row>
    <row r="766" spans="1:11" ht="14.1" customHeight="1">
      <c r="A766" s="3">
        <v>69611</v>
      </c>
      <c r="B766" s="9" t="s">
        <v>1119</v>
      </c>
      <c r="C766" s="5" t="s">
        <v>460</v>
      </c>
      <c r="D766" s="5">
        <v>6</v>
      </c>
      <c r="E766" s="34" t="s">
        <v>1915</v>
      </c>
      <c r="F766" s="34">
        <v>0.33</v>
      </c>
      <c r="G766" s="34">
        <v>5.25</v>
      </c>
      <c r="H766" s="5" t="s">
        <v>1056</v>
      </c>
      <c r="I766" s="116">
        <v>283.14999999999998</v>
      </c>
      <c r="J766" s="125">
        <f t="shared" si="11"/>
        <v>147.238</v>
      </c>
      <c r="K766" s="65"/>
    </row>
    <row r="767" spans="1:11" ht="15.95" customHeight="1">
      <c r="A767" s="4" t="s">
        <v>1946</v>
      </c>
      <c r="B767" s="3"/>
      <c r="C767" s="5"/>
      <c r="D767" s="5"/>
      <c r="E767" s="34"/>
      <c r="F767" s="34"/>
      <c r="G767" s="34"/>
      <c r="H767" s="5"/>
      <c r="I767" s="116"/>
      <c r="J767" s="125">
        <f t="shared" si="11"/>
        <v>0</v>
      </c>
      <c r="K767" s="65"/>
    </row>
    <row r="768" spans="1:11" s="2" customFormat="1" ht="14.1" customHeight="1">
      <c r="A768" s="46" t="s">
        <v>479</v>
      </c>
      <c r="B768" s="3"/>
      <c r="C768" s="5"/>
      <c r="D768" s="5"/>
      <c r="E768" s="34"/>
      <c r="F768" s="34"/>
      <c r="G768" s="34"/>
      <c r="H768" s="5"/>
      <c r="I768" s="116"/>
      <c r="J768" s="125">
        <f t="shared" si="11"/>
        <v>0</v>
      </c>
      <c r="K768" s="66"/>
    </row>
    <row r="769" spans="1:11" s="2" customFormat="1" ht="14.1" customHeight="1">
      <c r="A769" s="3">
        <v>99502</v>
      </c>
      <c r="B769" s="3" t="s">
        <v>975</v>
      </c>
      <c r="C769" s="5" t="s">
        <v>460</v>
      </c>
      <c r="D769" s="5">
        <v>1</v>
      </c>
      <c r="E769" s="34" t="s">
        <v>429</v>
      </c>
      <c r="F769" s="34" t="s">
        <v>429</v>
      </c>
      <c r="G769" s="34" t="s">
        <v>429</v>
      </c>
      <c r="H769" s="5" t="s">
        <v>1823</v>
      </c>
      <c r="I769" s="116">
        <v>233.32</v>
      </c>
      <c r="J769" s="125">
        <f t="shared" si="11"/>
        <v>121.32640000000001</v>
      </c>
      <c r="K769" s="66"/>
    </row>
    <row r="770" spans="1:11" s="2" customFormat="1" ht="14.1" customHeight="1">
      <c r="A770" s="3">
        <v>99503</v>
      </c>
      <c r="B770" s="3" t="s">
        <v>976</v>
      </c>
      <c r="C770" s="5" t="s">
        <v>460</v>
      </c>
      <c r="D770" s="5">
        <v>1</v>
      </c>
      <c r="E770" s="34" t="s">
        <v>429</v>
      </c>
      <c r="F770" s="34" t="s">
        <v>429</v>
      </c>
      <c r="G770" s="34" t="s">
        <v>429</v>
      </c>
      <c r="H770" s="5" t="s">
        <v>978</v>
      </c>
      <c r="I770" s="116">
        <v>272.25</v>
      </c>
      <c r="J770" s="125">
        <f t="shared" si="11"/>
        <v>141.57</v>
      </c>
      <c r="K770" s="66"/>
    </row>
    <row r="771" spans="1:11" s="2" customFormat="1" ht="14.1" customHeight="1">
      <c r="A771" s="3">
        <v>99505</v>
      </c>
      <c r="B771" s="3" t="s">
        <v>977</v>
      </c>
      <c r="C771" s="5" t="s">
        <v>460</v>
      </c>
      <c r="D771" s="5">
        <v>1</v>
      </c>
      <c r="E771" s="34" t="s">
        <v>429</v>
      </c>
      <c r="F771" s="34" t="s">
        <v>429</v>
      </c>
      <c r="G771" s="34" t="s">
        <v>429</v>
      </c>
      <c r="H771" s="5" t="s">
        <v>979</v>
      </c>
      <c r="I771" s="116">
        <v>0</v>
      </c>
      <c r="J771" s="125">
        <f t="shared" si="11"/>
        <v>0</v>
      </c>
      <c r="K771" s="66"/>
    </row>
    <row r="772" spans="1:11" s="2" customFormat="1" ht="14.1" customHeight="1">
      <c r="A772" s="3">
        <v>99499</v>
      </c>
      <c r="B772" s="3" t="s">
        <v>982</v>
      </c>
      <c r="C772" s="5" t="s">
        <v>460</v>
      </c>
      <c r="D772" s="5">
        <v>1</v>
      </c>
      <c r="E772" s="34" t="s">
        <v>429</v>
      </c>
      <c r="F772" s="34" t="s">
        <v>429</v>
      </c>
      <c r="G772" s="34" t="s">
        <v>429</v>
      </c>
      <c r="H772" s="5" t="s">
        <v>984</v>
      </c>
      <c r="I772" s="116">
        <v>233.32</v>
      </c>
      <c r="J772" s="125">
        <f t="shared" si="11"/>
        <v>121.32640000000001</v>
      </c>
      <c r="K772" s="66"/>
    </row>
    <row r="773" spans="1:11" s="2" customFormat="1" ht="14.1" customHeight="1">
      <c r="A773" s="3">
        <v>99500</v>
      </c>
      <c r="B773" s="3" t="s">
        <v>981</v>
      </c>
      <c r="C773" s="5" t="s">
        <v>460</v>
      </c>
      <c r="D773" s="5">
        <v>1</v>
      </c>
      <c r="E773" s="34" t="s">
        <v>429</v>
      </c>
      <c r="F773" s="34" t="s">
        <v>429</v>
      </c>
      <c r="G773" s="34" t="s">
        <v>429</v>
      </c>
      <c r="H773" s="5" t="s">
        <v>985</v>
      </c>
      <c r="I773" s="116">
        <v>272.25</v>
      </c>
      <c r="J773" s="125">
        <f t="shared" si="11"/>
        <v>141.57</v>
      </c>
      <c r="K773" s="66"/>
    </row>
    <row r="774" spans="1:11" s="2" customFormat="1" ht="14.1" customHeight="1">
      <c r="A774" s="3">
        <v>99501</v>
      </c>
      <c r="B774" s="3" t="s">
        <v>983</v>
      </c>
      <c r="C774" s="5" t="s">
        <v>460</v>
      </c>
      <c r="D774" s="5">
        <v>1</v>
      </c>
      <c r="E774" s="34" t="s">
        <v>429</v>
      </c>
      <c r="F774" s="34" t="s">
        <v>429</v>
      </c>
      <c r="G774" s="34" t="s">
        <v>429</v>
      </c>
      <c r="H774" s="5" t="s">
        <v>986</v>
      </c>
      <c r="I774" s="116">
        <v>252.8</v>
      </c>
      <c r="J774" s="125">
        <f t="shared" si="11"/>
        <v>131.45600000000002</v>
      </c>
      <c r="K774" s="66"/>
    </row>
    <row r="775" spans="1:11" s="2" customFormat="1" ht="16.5">
      <c r="A775" s="3">
        <v>99546</v>
      </c>
      <c r="B775" s="3" t="s">
        <v>1955</v>
      </c>
      <c r="C775" s="5"/>
      <c r="D775" s="5"/>
      <c r="E775" s="7" t="s">
        <v>429</v>
      </c>
      <c r="F775" s="34" t="s">
        <v>429</v>
      </c>
      <c r="G775" s="7" t="s">
        <v>429</v>
      </c>
      <c r="H775" s="5" t="s">
        <v>1956</v>
      </c>
      <c r="I775" s="116">
        <v>76.430000000000007</v>
      </c>
      <c r="J775" s="125">
        <f t="shared" ref="J775:J838" si="12">I775*0.52</f>
        <v>39.743600000000008</v>
      </c>
    </row>
    <row r="776" spans="1:11" s="2" customFormat="1" ht="14.1" customHeight="1">
      <c r="A776" s="3">
        <v>99549</v>
      </c>
      <c r="B776" s="3" t="s">
        <v>2686</v>
      </c>
      <c r="C776" s="5" t="s">
        <v>460</v>
      </c>
      <c r="D776" s="5">
        <v>1</v>
      </c>
      <c r="E776" s="34" t="s">
        <v>429</v>
      </c>
      <c r="F776" s="34" t="s">
        <v>429</v>
      </c>
      <c r="G776" s="34" t="s">
        <v>429</v>
      </c>
      <c r="H776" s="5" t="s">
        <v>1454</v>
      </c>
      <c r="I776" s="116">
        <v>51.52</v>
      </c>
      <c r="J776" s="125">
        <f t="shared" si="12"/>
        <v>26.790400000000002</v>
      </c>
      <c r="K776" s="66"/>
    </row>
    <row r="777" spans="1:11" s="2" customFormat="1" ht="14.1" customHeight="1">
      <c r="A777" s="3">
        <v>99504</v>
      </c>
      <c r="B777" s="3" t="s">
        <v>980</v>
      </c>
      <c r="C777" s="5" t="s">
        <v>460</v>
      </c>
      <c r="D777" s="5">
        <v>1</v>
      </c>
      <c r="E777" s="34" t="s">
        <v>429</v>
      </c>
      <c r="F777" s="34" t="s">
        <v>429</v>
      </c>
      <c r="G777" s="34" t="s">
        <v>429</v>
      </c>
      <c r="H777" s="5" t="s">
        <v>987</v>
      </c>
      <c r="I777" s="116">
        <v>0</v>
      </c>
      <c r="J777" s="125">
        <f t="shared" si="12"/>
        <v>0</v>
      </c>
      <c r="K777" s="66"/>
    </row>
    <row r="778" spans="1:11" s="2" customFormat="1" ht="14.1" customHeight="1">
      <c r="A778" s="3">
        <v>99192</v>
      </c>
      <c r="B778" s="3" t="s">
        <v>679</v>
      </c>
      <c r="C778" s="5" t="s">
        <v>460</v>
      </c>
      <c r="D778" s="5">
        <v>1</v>
      </c>
      <c r="E778" s="34" t="s">
        <v>429</v>
      </c>
      <c r="F778" s="34" t="s">
        <v>429</v>
      </c>
      <c r="G778" s="34" t="s">
        <v>429</v>
      </c>
      <c r="H778" s="6" t="s">
        <v>680</v>
      </c>
      <c r="I778" s="116">
        <v>92.49</v>
      </c>
      <c r="J778" s="125">
        <f t="shared" si="12"/>
        <v>48.094799999999999</v>
      </c>
      <c r="K778" s="66"/>
    </row>
    <row r="779" spans="1:11" s="2" customFormat="1" ht="14.1" customHeight="1">
      <c r="A779" s="3">
        <v>99199</v>
      </c>
      <c r="B779" s="3" t="s">
        <v>799</v>
      </c>
      <c r="C779" s="5" t="s">
        <v>460</v>
      </c>
      <c r="D779" s="5">
        <v>1</v>
      </c>
      <c r="E779" s="34" t="s">
        <v>429</v>
      </c>
      <c r="F779" s="34" t="s">
        <v>429</v>
      </c>
      <c r="G779" s="34" t="s">
        <v>429</v>
      </c>
      <c r="H779" s="6" t="s">
        <v>800</v>
      </c>
      <c r="I779" s="116">
        <v>96.47</v>
      </c>
      <c r="J779" s="125">
        <f t="shared" si="12"/>
        <v>50.164400000000001</v>
      </c>
      <c r="K779" s="66"/>
    </row>
    <row r="780" spans="1:11" s="2" customFormat="1" ht="16.5">
      <c r="A780" s="3">
        <v>990303</v>
      </c>
      <c r="B780" s="9" t="s">
        <v>1954</v>
      </c>
      <c r="C780" s="5" t="s">
        <v>460</v>
      </c>
      <c r="D780" s="5">
        <v>1</v>
      </c>
      <c r="E780" s="7" t="s">
        <v>429</v>
      </c>
      <c r="F780" s="34" t="s">
        <v>429</v>
      </c>
      <c r="G780" s="64" t="s">
        <v>429</v>
      </c>
      <c r="H780" s="5" t="s">
        <v>429</v>
      </c>
      <c r="I780" s="116">
        <v>109.22</v>
      </c>
      <c r="J780" s="125">
        <f t="shared" si="12"/>
        <v>56.794400000000003</v>
      </c>
    </row>
    <row r="781" spans="1:11" s="2" customFormat="1" ht="14.1" customHeight="1">
      <c r="A781" s="46" t="s">
        <v>464</v>
      </c>
      <c r="C781" s="5"/>
      <c r="D781" s="5"/>
      <c r="E781" s="34"/>
      <c r="F781" s="34"/>
      <c r="G781" s="34"/>
      <c r="H781" s="5"/>
      <c r="I781" s="116"/>
      <c r="J781" s="125">
        <f t="shared" si="12"/>
        <v>0</v>
      </c>
      <c r="K781" s="66"/>
    </row>
    <row r="782" spans="1:11" s="2" customFormat="1" ht="14.1" customHeight="1">
      <c r="A782" s="3">
        <v>99104</v>
      </c>
      <c r="B782" s="3" t="s">
        <v>139</v>
      </c>
      <c r="C782" s="5" t="s">
        <v>460</v>
      </c>
      <c r="D782" s="5">
        <v>1</v>
      </c>
      <c r="E782" s="34" t="s">
        <v>429</v>
      </c>
      <c r="F782" s="34" t="s">
        <v>429</v>
      </c>
      <c r="G782" s="34" t="s">
        <v>429</v>
      </c>
      <c r="H782" s="5" t="s">
        <v>140</v>
      </c>
      <c r="I782" s="116">
        <v>463.76</v>
      </c>
      <c r="J782" s="125">
        <f t="shared" si="12"/>
        <v>241.15520000000001</v>
      </c>
      <c r="K782" s="66"/>
    </row>
    <row r="783" spans="1:11" s="2" customFormat="1" ht="14.1" customHeight="1">
      <c r="A783" s="3">
        <v>99105</v>
      </c>
      <c r="B783" s="3" t="s">
        <v>141</v>
      </c>
      <c r="C783" s="5" t="s">
        <v>460</v>
      </c>
      <c r="D783" s="5">
        <v>1</v>
      </c>
      <c r="E783" s="34" t="s">
        <v>429</v>
      </c>
      <c r="F783" s="34" t="s">
        <v>429</v>
      </c>
      <c r="G783" s="34" t="s">
        <v>429</v>
      </c>
      <c r="H783" s="5" t="s">
        <v>142</v>
      </c>
      <c r="I783" s="116">
        <v>544.5</v>
      </c>
      <c r="J783" s="125">
        <f t="shared" si="12"/>
        <v>283.14</v>
      </c>
      <c r="K783" s="66"/>
    </row>
    <row r="784" spans="1:11" s="2" customFormat="1" ht="14.1" customHeight="1">
      <c r="A784" s="3">
        <v>99124</v>
      </c>
      <c r="B784" s="2" t="s">
        <v>520</v>
      </c>
      <c r="C784" s="5"/>
      <c r="D784" s="5"/>
      <c r="E784" s="34"/>
      <c r="F784" s="34"/>
      <c r="G784" s="34"/>
      <c r="H784" s="5" t="s">
        <v>521</v>
      </c>
      <c r="I784" s="116">
        <v>142.53</v>
      </c>
      <c r="J784" s="125">
        <f t="shared" si="12"/>
        <v>74.115600000000001</v>
      </c>
      <c r="K784" s="66"/>
    </row>
    <row r="785" spans="1:11" s="2" customFormat="1" ht="14.1" customHeight="1">
      <c r="A785" s="47" t="s">
        <v>31</v>
      </c>
      <c r="B785" s="3"/>
      <c r="C785" s="6"/>
      <c r="D785" s="48"/>
      <c r="E785" s="34"/>
      <c r="F785" s="34"/>
      <c r="G785" s="34"/>
      <c r="H785" s="5"/>
      <c r="I785" s="116"/>
      <c r="J785" s="125">
        <f t="shared" si="12"/>
        <v>0</v>
      </c>
      <c r="K785" s="66"/>
    </row>
    <row r="786" spans="1:11" s="2" customFormat="1" ht="14.1" customHeight="1">
      <c r="A786" s="3">
        <v>99202</v>
      </c>
      <c r="B786" s="3" t="s">
        <v>769</v>
      </c>
      <c r="C786" s="5" t="s">
        <v>460</v>
      </c>
      <c r="D786" s="5">
        <v>1</v>
      </c>
      <c r="E786" s="34" t="s">
        <v>429</v>
      </c>
      <c r="F786" s="34" t="s">
        <v>429</v>
      </c>
      <c r="G786" s="34" t="s">
        <v>429</v>
      </c>
      <c r="H786" s="7" t="s">
        <v>741</v>
      </c>
      <c r="I786" s="116">
        <v>23.78</v>
      </c>
      <c r="J786" s="125">
        <f t="shared" si="12"/>
        <v>12.365600000000001</v>
      </c>
      <c r="K786" s="66"/>
    </row>
    <row r="787" spans="1:11" s="86" customFormat="1" ht="14.1" customHeight="1">
      <c r="A787" s="3">
        <v>99203</v>
      </c>
      <c r="B787" s="3" t="s">
        <v>770</v>
      </c>
      <c r="C787" s="5" t="s">
        <v>460</v>
      </c>
      <c r="D787" s="5">
        <v>1</v>
      </c>
      <c r="E787" s="34" t="s">
        <v>429</v>
      </c>
      <c r="F787" s="34" t="s">
        <v>429</v>
      </c>
      <c r="G787" s="34" t="s">
        <v>429</v>
      </c>
      <c r="H787" s="7" t="s">
        <v>742</v>
      </c>
      <c r="I787" s="116">
        <v>23.78</v>
      </c>
      <c r="J787" s="125">
        <f t="shared" si="12"/>
        <v>12.365600000000001</v>
      </c>
      <c r="K787" s="85"/>
    </row>
    <row r="788" spans="1:11" s="86" customFormat="1" ht="16.5">
      <c r="A788" s="3">
        <v>99544</v>
      </c>
      <c r="B788" s="3" t="s">
        <v>1951</v>
      </c>
      <c r="C788" s="5" t="s">
        <v>460</v>
      </c>
      <c r="D788" s="5">
        <v>1</v>
      </c>
      <c r="E788" s="7" t="s">
        <v>429</v>
      </c>
      <c r="F788" s="64" t="s">
        <v>429</v>
      </c>
      <c r="G788" s="64" t="s">
        <v>429</v>
      </c>
      <c r="H788" s="7" t="s">
        <v>1952</v>
      </c>
      <c r="I788" s="116">
        <v>45.11</v>
      </c>
      <c r="J788" s="125">
        <f t="shared" si="12"/>
        <v>23.4572</v>
      </c>
    </row>
    <row r="789" spans="1:11" s="86" customFormat="1" ht="16.5">
      <c r="A789" s="3">
        <v>99543</v>
      </c>
      <c r="B789" s="3" t="s">
        <v>1978</v>
      </c>
      <c r="C789" s="5" t="s">
        <v>460</v>
      </c>
      <c r="D789" s="5">
        <v>1</v>
      </c>
      <c r="E789" s="7" t="s">
        <v>429</v>
      </c>
      <c r="F789" s="64" t="s">
        <v>429</v>
      </c>
      <c r="G789" s="64" t="s">
        <v>429</v>
      </c>
      <c r="H789" s="7" t="s">
        <v>1953</v>
      </c>
      <c r="I789" s="116">
        <v>46.3</v>
      </c>
      <c r="J789" s="125">
        <f t="shared" si="12"/>
        <v>24.076000000000001</v>
      </c>
    </row>
    <row r="790" spans="1:11" s="2" customFormat="1" ht="14.1" customHeight="1">
      <c r="A790" s="46" t="s">
        <v>271</v>
      </c>
      <c r="C790" s="5"/>
      <c r="D790" s="5"/>
      <c r="E790" s="34"/>
      <c r="F790" s="34"/>
      <c r="G790" s="34"/>
      <c r="H790" s="7"/>
      <c r="I790" s="116"/>
      <c r="J790" s="125">
        <f t="shared" si="12"/>
        <v>0</v>
      </c>
      <c r="K790" s="66"/>
    </row>
    <row r="791" spans="1:11" s="2" customFormat="1" ht="14.1" customHeight="1">
      <c r="A791" s="3">
        <v>99132</v>
      </c>
      <c r="B791" s="2" t="s">
        <v>2687</v>
      </c>
      <c r="C791" s="5" t="s">
        <v>460</v>
      </c>
      <c r="D791" s="5">
        <v>1</v>
      </c>
      <c r="E791" s="34" t="s">
        <v>429</v>
      </c>
      <c r="F791" s="34" t="s">
        <v>429</v>
      </c>
      <c r="G791" s="34" t="s">
        <v>429</v>
      </c>
      <c r="H791" s="7" t="s">
        <v>429</v>
      </c>
      <c r="I791" s="116">
        <v>27.74</v>
      </c>
      <c r="J791" s="125">
        <f t="shared" si="12"/>
        <v>14.424799999999999</v>
      </c>
      <c r="K791" s="66"/>
    </row>
    <row r="792" spans="1:11" s="2" customFormat="1" ht="14.1" customHeight="1">
      <c r="A792" s="3">
        <v>99133</v>
      </c>
      <c r="B792" s="2" t="s">
        <v>2688</v>
      </c>
      <c r="C792" s="5" t="s">
        <v>460</v>
      </c>
      <c r="D792" s="5">
        <v>1</v>
      </c>
      <c r="E792" s="34" t="s">
        <v>429</v>
      </c>
      <c r="F792" s="34" t="s">
        <v>429</v>
      </c>
      <c r="G792" s="34" t="s">
        <v>429</v>
      </c>
      <c r="H792" s="7" t="s">
        <v>429</v>
      </c>
      <c r="I792" s="116">
        <v>27.74</v>
      </c>
      <c r="J792" s="125">
        <f t="shared" si="12"/>
        <v>14.424799999999999</v>
      </c>
      <c r="K792" s="66"/>
    </row>
    <row r="793" spans="1:11" s="2" customFormat="1" ht="14.1" customHeight="1">
      <c r="A793" s="3">
        <v>99353</v>
      </c>
      <c r="B793" s="3" t="s">
        <v>349</v>
      </c>
      <c r="C793" s="5" t="s">
        <v>460</v>
      </c>
      <c r="D793" s="5">
        <v>1</v>
      </c>
      <c r="E793" s="34" t="s">
        <v>429</v>
      </c>
      <c r="F793" s="34" t="s">
        <v>429</v>
      </c>
      <c r="G793" s="34" t="s">
        <v>429</v>
      </c>
      <c r="H793" s="7" t="s">
        <v>429</v>
      </c>
      <c r="I793" s="116">
        <v>2.97</v>
      </c>
      <c r="J793" s="125">
        <f t="shared" si="12"/>
        <v>1.5444000000000002</v>
      </c>
      <c r="K793" s="66"/>
    </row>
    <row r="794" spans="1:11" s="2" customFormat="1" ht="14.1" customHeight="1">
      <c r="A794" s="3">
        <v>99050</v>
      </c>
      <c r="B794" s="3" t="s">
        <v>2477</v>
      </c>
      <c r="C794" s="5" t="s">
        <v>460</v>
      </c>
      <c r="D794" s="5">
        <v>1</v>
      </c>
      <c r="E794" s="7" t="s">
        <v>429</v>
      </c>
      <c r="F794" s="7" t="s">
        <v>429</v>
      </c>
      <c r="G794" s="7" t="s">
        <v>429</v>
      </c>
      <c r="H794" s="7" t="s">
        <v>429</v>
      </c>
      <c r="I794" s="116">
        <v>377.55</v>
      </c>
      <c r="J794" s="125">
        <f t="shared" si="12"/>
        <v>196.32600000000002</v>
      </c>
    </row>
    <row r="795" spans="1:11" s="2" customFormat="1" ht="14.1" customHeight="1">
      <c r="A795" s="3">
        <v>99108</v>
      </c>
      <c r="B795" s="3" t="s">
        <v>2478</v>
      </c>
      <c r="C795" s="5" t="s">
        <v>460</v>
      </c>
      <c r="D795" s="5">
        <v>1</v>
      </c>
      <c r="E795" s="7" t="s">
        <v>429</v>
      </c>
      <c r="F795" s="7" t="s">
        <v>429</v>
      </c>
      <c r="G795" s="7" t="s">
        <v>429</v>
      </c>
      <c r="H795" s="7" t="s">
        <v>429</v>
      </c>
      <c r="I795" s="116">
        <v>6.61</v>
      </c>
      <c r="J795" s="125">
        <f t="shared" si="12"/>
        <v>3.4372000000000003</v>
      </c>
    </row>
    <row r="796" spans="1:11" s="2" customFormat="1" ht="14.1" customHeight="1">
      <c r="A796" s="3">
        <v>99065</v>
      </c>
      <c r="B796" s="3" t="s">
        <v>2689</v>
      </c>
      <c r="C796" s="5" t="s">
        <v>460</v>
      </c>
      <c r="D796" s="5">
        <v>1</v>
      </c>
      <c r="E796" s="34" t="s">
        <v>429</v>
      </c>
      <c r="F796" s="7" t="s">
        <v>429</v>
      </c>
      <c r="G796" s="34" t="s">
        <v>429</v>
      </c>
      <c r="H796" s="7" t="s">
        <v>429</v>
      </c>
      <c r="I796" s="116">
        <v>7.93</v>
      </c>
      <c r="J796" s="125">
        <f t="shared" si="12"/>
        <v>4.1235999999999997</v>
      </c>
      <c r="K796" s="66"/>
    </row>
    <row r="797" spans="1:11" s="2" customFormat="1" ht="14.1" customHeight="1">
      <c r="A797" s="3">
        <v>99066</v>
      </c>
      <c r="B797" s="3" t="s">
        <v>2690</v>
      </c>
      <c r="C797" s="5" t="s">
        <v>460</v>
      </c>
      <c r="D797" s="5">
        <v>1</v>
      </c>
      <c r="E797" s="34" t="s">
        <v>429</v>
      </c>
      <c r="F797" s="7" t="s">
        <v>429</v>
      </c>
      <c r="G797" s="34" t="s">
        <v>429</v>
      </c>
      <c r="H797" s="7" t="s">
        <v>429</v>
      </c>
      <c r="I797" s="116">
        <v>7.93</v>
      </c>
      <c r="J797" s="125">
        <f t="shared" si="12"/>
        <v>4.1235999999999997</v>
      </c>
      <c r="K797" s="66"/>
    </row>
    <row r="798" spans="1:11" s="2" customFormat="1" ht="14.1" customHeight="1">
      <c r="A798" s="3">
        <v>99067</v>
      </c>
      <c r="B798" s="3" t="s">
        <v>2691</v>
      </c>
      <c r="C798" s="5" t="s">
        <v>460</v>
      </c>
      <c r="D798" s="5">
        <v>1</v>
      </c>
      <c r="E798" s="34" t="s">
        <v>429</v>
      </c>
      <c r="F798" s="7" t="s">
        <v>429</v>
      </c>
      <c r="G798" s="34" t="s">
        <v>429</v>
      </c>
      <c r="H798" s="7" t="s">
        <v>429</v>
      </c>
      <c r="I798" s="116">
        <v>7.93</v>
      </c>
      <c r="J798" s="125">
        <f t="shared" si="12"/>
        <v>4.1235999999999997</v>
      </c>
      <c r="K798" s="66"/>
    </row>
    <row r="799" spans="1:11" s="2" customFormat="1" ht="14.1" customHeight="1">
      <c r="A799" s="3">
        <v>99068</v>
      </c>
      <c r="B799" s="3" t="s">
        <v>2692</v>
      </c>
      <c r="C799" s="5" t="s">
        <v>460</v>
      </c>
      <c r="D799" s="5">
        <v>1</v>
      </c>
      <c r="E799" s="34" t="s">
        <v>429</v>
      </c>
      <c r="F799" s="7" t="s">
        <v>429</v>
      </c>
      <c r="G799" s="34" t="s">
        <v>429</v>
      </c>
      <c r="H799" s="7" t="s">
        <v>429</v>
      </c>
      <c r="I799" s="116">
        <v>7.93</v>
      </c>
      <c r="J799" s="125">
        <f t="shared" si="12"/>
        <v>4.1235999999999997</v>
      </c>
      <c r="K799" s="66"/>
    </row>
    <row r="800" spans="1:11" s="2" customFormat="1" ht="14.1" customHeight="1">
      <c r="A800" s="3">
        <v>991089</v>
      </c>
      <c r="B800" s="8" t="s">
        <v>2698</v>
      </c>
      <c r="C800" s="5" t="s">
        <v>460</v>
      </c>
      <c r="D800" s="5">
        <v>1</v>
      </c>
      <c r="E800" s="34" t="s">
        <v>429</v>
      </c>
      <c r="F800" s="7" t="s">
        <v>429</v>
      </c>
      <c r="G800" s="34" t="s">
        <v>429</v>
      </c>
      <c r="H800" s="7" t="s">
        <v>429</v>
      </c>
      <c r="I800" s="116">
        <v>25.11</v>
      </c>
      <c r="J800" s="125">
        <f t="shared" si="12"/>
        <v>13.0572</v>
      </c>
      <c r="K800" s="66"/>
    </row>
    <row r="801" spans="1:11" s="2" customFormat="1" ht="14.1" customHeight="1">
      <c r="A801" s="3">
        <v>99039</v>
      </c>
      <c r="B801" s="3" t="s">
        <v>2693</v>
      </c>
      <c r="C801" s="5" t="s">
        <v>460</v>
      </c>
      <c r="D801" s="5">
        <v>1</v>
      </c>
      <c r="E801" s="34" t="s">
        <v>429</v>
      </c>
      <c r="F801" s="7" t="s">
        <v>429</v>
      </c>
      <c r="G801" s="34" t="s">
        <v>429</v>
      </c>
      <c r="H801" s="7" t="s">
        <v>429</v>
      </c>
      <c r="I801" s="116">
        <v>55.51</v>
      </c>
      <c r="J801" s="125">
        <f t="shared" si="12"/>
        <v>28.865200000000002</v>
      </c>
      <c r="K801" s="66"/>
    </row>
    <row r="802" spans="1:11" s="2" customFormat="1" ht="14.1" customHeight="1">
      <c r="A802" s="3">
        <v>99143</v>
      </c>
      <c r="B802" s="3" t="s">
        <v>2694</v>
      </c>
      <c r="C802" s="5" t="s">
        <v>460</v>
      </c>
      <c r="D802" s="5">
        <v>1</v>
      </c>
      <c r="E802" s="34" t="s">
        <v>429</v>
      </c>
      <c r="F802" s="7" t="s">
        <v>429</v>
      </c>
      <c r="G802" s="34" t="s">
        <v>429</v>
      </c>
      <c r="H802" s="7" t="s">
        <v>429</v>
      </c>
      <c r="I802" s="116">
        <v>55.51</v>
      </c>
      <c r="J802" s="125">
        <f t="shared" si="12"/>
        <v>28.865200000000002</v>
      </c>
      <c r="K802" s="66"/>
    </row>
    <row r="803" spans="1:11" s="2" customFormat="1" ht="14.1" customHeight="1">
      <c r="A803" s="3">
        <v>99091</v>
      </c>
      <c r="B803" s="3" t="s">
        <v>2695</v>
      </c>
      <c r="C803" s="5" t="s">
        <v>460</v>
      </c>
      <c r="D803" s="5">
        <v>1</v>
      </c>
      <c r="E803" s="34" t="s">
        <v>429</v>
      </c>
      <c r="F803" s="7" t="s">
        <v>429</v>
      </c>
      <c r="G803" s="34" t="s">
        <v>429</v>
      </c>
      <c r="H803" s="7" t="s">
        <v>429</v>
      </c>
      <c r="I803" s="116">
        <v>42.29</v>
      </c>
      <c r="J803" s="125">
        <f t="shared" si="12"/>
        <v>21.9908</v>
      </c>
      <c r="K803" s="66"/>
    </row>
    <row r="804" spans="1:11" s="2" customFormat="1" ht="14.1" customHeight="1">
      <c r="A804" s="3">
        <v>990755</v>
      </c>
      <c r="B804" s="2" t="s">
        <v>2696</v>
      </c>
      <c r="C804" s="5" t="s">
        <v>460</v>
      </c>
      <c r="D804" s="5">
        <v>1</v>
      </c>
      <c r="E804" s="34" t="s">
        <v>429</v>
      </c>
      <c r="F804" s="7" t="s">
        <v>429</v>
      </c>
      <c r="G804" s="34" t="s">
        <v>429</v>
      </c>
      <c r="H804" s="7" t="s">
        <v>429</v>
      </c>
      <c r="I804" s="116">
        <v>1.65</v>
      </c>
      <c r="J804" s="125">
        <f t="shared" si="12"/>
        <v>0.85799999999999998</v>
      </c>
      <c r="K804" s="66"/>
    </row>
    <row r="805" spans="1:11" s="2" customFormat="1" ht="14.1" customHeight="1">
      <c r="A805" s="3">
        <v>990756</v>
      </c>
      <c r="B805" s="2" t="s">
        <v>2697</v>
      </c>
      <c r="C805" s="5" t="s">
        <v>460</v>
      </c>
      <c r="D805" s="5">
        <v>1</v>
      </c>
      <c r="E805" s="34" t="s">
        <v>429</v>
      </c>
      <c r="F805" s="7" t="s">
        <v>429</v>
      </c>
      <c r="G805" s="34" t="s">
        <v>429</v>
      </c>
      <c r="H805" s="7" t="s">
        <v>429</v>
      </c>
      <c r="I805" s="116">
        <v>1.65</v>
      </c>
      <c r="J805" s="125">
        <f t="shared" si="12"/>
        <v>0.85799999999999998</v>
      </c>
      <c r="K805" s="66"/>
    </row>
    <row r="806" spans="1:11" s="2" customFormat="1" ht="14.1" customHeight="1">
      <c r="A806" s="3">
        <v>990762</v>
      </c>
      <c r="B806" s="2" t="s">
        <v>294</v>
      </c>
      <c r="C806" s="5" t="s">
        <v>460</v>
      </c>
      <c r="D806" s="5">
        <v>1</v>
      </c>
      <c r="E806" s="34" t="s">
        <v>429</v>
      </c>
      <c r="F806" s="7" t="s">
        <v>429</v>
      </c>
      <c r="G806" s="34" t="s">
        <v>429</v>
      </c>
      <c r="H806" s="7" t="s">
        <v>429</v>
      </c>
      <c r="I806" s="116">
        <v>1.65</v>
      </c>
      <c r="J806" s="125">
        <f t="shared" si="12"/>
        <v>0.85799999999999998</v>
      </c>
      <c r="K806" s="66"/>
    </row>
    <row r="807" spans="1:11" s="2" customFormat="1" ht="14.1" customHeight="1">
      <c r="A807" s="3">
        <v>990807</v>
      </c>
      <c r="B807" s="2" t="s">
        <v>1026</v>
      </c>
      <c r="C807" s="5" t="s">
        <v>460</v>
      </c>
      <c r="D807" s="5">
        <v>1</v>
      </c>
      <c r="E807" s="34" t="s">
        <v>429</v>
      </c>
      <c r="F807" s="7" t="s">
        <v>429</v>
      </c>
      <c r="G807" s="34" t="s">
        <v>429</v>
      </c>
      <c r="H807" s="7" t="s">
        <v>429</v>
      </c>
      <c r="I807" s="116">
        <v>1.64</v>
      </c>
      <c r="J807" s="125">
        <f t="shared" si="12"/>
        <v>0.8528</v>
      </c>
      <c r="K807" s="66"/>
    </row>
    <row r="808" spans="1:11" s="2" customFormat="1" ht="14.1" customHeight="1">
      <c r="A808" s="3">
        <v>997781</v>
      </c>
      <c r="B808" s="2" t="s">
        <v>1027</v>
      </c>
      <c r="C808" s="5" t="s">
        <v>460</v>
      </c>
      <c r="D808" s="5">
        <v>1</v>
      </c>
      <c r="E808" s="34" t="s">
        <v>429</v>
      </c>
      <c r="F808" s="7" t="s">
        <v>429</v>
      </c>
      <c r="G808" s="34" t="s">
        <v>429</v>
      </c>
      <c r="H808" s="7" t="s">
        <v>429</v>
      </c>
      <c r="I808" s="116">
        <v>1.65</v>
      </c>
      <c r="J808" s="125">
        <f t="shared" si="12"/>
        <v>0.85799999999999998</v>
      </c>
      <c r="K808" s="66"/>
    </row>
    <row r="809" spans="1:11" s="2" customFormat="1" ht="14.1" customHeight="1">
      <c r="A809" s="3">
        <v>990838</v>
      </c>
      <c r="B809" s="2" t="s">
        <v>2699</v>
      </c>
      <c r="C809" s="5" t="s">
        <v>460</v>
      </c>
      <c r="D809" s="5">
        <v>1</v>
      </c>
      <c r="E809" s="34" t="s">
        <v>429</v>
      </c>
      <c r="F809" s="7" t="s">
        <v>429</v>
      </c>
      <c r="G809" s="34" t="s">
        <v>429</v>
      </c>
      <c r="H809" s="7" t="s">
        <v>429</v>
      </c>
      <c r="I809" s="116">
        <v>1.98</v>
      </c>
      <c r="J809" s="125">
        <f t="shared" si="12"/>
        <v>1.0296000000000001</v>
      </c>
      <c r="K809" s="66"/>
    </row>
    <row r="810" spans="1:11" s="2" customFormat="1" ht="14.1" customHeight="1">
      <c r="A810" s="3">
        <v>990809</v>
      </c>
      <c r="B810" s="2" t="s">
        <v>2700</v>
      </c>
      <c r="C810" s="5" t="s">
        <v>460</v>
      </c>
      <c r="D810" s="5">
        <v>1</v>
      </c>
      <c r="E810" s="34" t="s">
        <v>429</v>
      </c>
      <c r="F810" s="7" t="s">
        <v>429</v>
      </c>
      <c r="G810" s="34" t="s">
        <v>429</v>
      </c>
      <c r="H810" s="7" t="s">
        <v>429</v>
      </c>
      <c r="I810" s="116">
        <v>1.98</v>
      </c>
      <c r="J810" s="125">
        <f t="shared" si="12"/>
        <v>1.0296000000000001</v>
      </c>
      <c r="K810" s="66"/>
    </row>
    <row r="811" spans="1:11" s="2" customFormat="1" ht="14.1" customHeight="1">
      <c r="A811" s="3">
        <v>990296</v>
      </c>
      <c r="B811" s="2" t="s">
        <v>988</v>
      </c>
      <c r="C811" s="5" t="s">
        <v>460</v>
      </c>
      <c r="D811" s="5">
        <v>1</v>
      </c>
      <c r="E811" s="34" t="s">
        <v>429</v>
      </c>
      <c r="F811" s="7" t="s">
        <v>429</v>
      </c>
      <c r="G811" s="34" t="s">
        <v>429</v>
      </c>
      <c r="H811" s="7" t="s">
        <v>429</v>
      </c>
      <c r="I811" s="116">
        <v>26.43</v>
      </c>
      <c r="J811" s="125">
        <f t="shared" si="12"/>
        <v>13.743600000000001</v>
      </c>
      <c r="K811" s="66"/>
    </row>
    <row r="812" spans="1:11" s="2" customFormat="1" ht="14.1" customHeight="1">
      <c r="A812" s="46" t="s">
        <v>85</v>
      </c>
      <c r="C812" s="5"/>
      <c r="D812" s="5"/>
      <c r="E812" s="34"/>
      <c r="F812" s="34"/>
      <c r="G812" s="34"/>
      <c r="H812" s="49"/>
      <c r="I812" s="116"/>
      <c r="J812" s="125">
        <f t="shared" si="12"/>
        <v>0</v>
      </c>
      <c r="K812" s="66"/>
    </row>
    <row r="813" spans="1:11" s="2" customFormat="1" ht="14.1" customHeight="1">
      <c r="A813" s="3">
        <v>992020</v>
      </c>
      <c r="B813" s="2" t="s">
        <v>2701</v>
      </c>
      <c r="C813" s="5" t="s">
        <v>460</v>
      </c>
      <c r="D813" s="5">
        <v>1</v>
      </c>
      <c r="E813" s="34" t="s">
        <v>429</v>
      </c>
      <c r="F813" s="7" t="s">
        <v>429</v>
      </c>
      <c r="G813" s="34" t="s">
        <v>429</v>
      </c>
      <c r="H813" s="7" t="s">
        <v>429</v>
      </c>
      <c r="I813" s="116">
        <v>55.51</v>
      </c>
      <c r="J813" s="125">
        <f t="shared" si="12"/>
        <v>28.865200000000002</v>
      </c>
      <c r="K813" s="66"/>
    </row>
    <row r="814" spans="1:11" s="2" customFormat="1" ht="14.1" customHeight="1">
      <c r="A814" s="3">
        <v>99356</v>
      </c>
      <c r="B814" s="2" t="s">
        <v>2702</v>
      </c>
      <c r="C814" s="5" t="s">
        <v>460</v>
      </c>
      <c r="D814" s="5">
        <v>1</v>
      </c>
      <c r="E814" s="34" t="s">
        <v>429</v>
      </c>
      <c r="F814" s="7" t="s">
        <v>429</v>
      </c>
      <c r="G814" s="34" t="s">
        <v>429</v>
      </c>
      <c r="H814" s="7" t="s">
        <v>429</v>
      </c>
      <c r="I814" s="116">
        <v>21.15</v>
      </c>
      <c r="J814" s="125">
        <f t="shared" si="12"/>
        <v>10.997999999999999</v>
      </c>
      <c r="K814" s="66"/>
    </row>
    <row r="815" spans="1:11" s="2" customFormat="1" ht="14.1" customHeight="1">
      <c r="A815" s="3">
        <v>99357</v>
      </c>
      <c r="B815" s="2" t="s">
        <v>2703</v>
      </c>
      <c r="C815" s="5" t="s">
        <v>460</v>
      </c>
      <c r="D815" s="5">
        <v>1</v>
      </c>
      <c r="E815" s="34" t="s">
        <v>429</v>
      </c>
      <c r="F815" s="7" t="s">
        <v>429</v>
      </c>
      <c r="G815" s="34" t="s">
        <v>429</v>
      </c>
      <c r="H815" s="7" t="s">
        <v>429</v>
      </c>
      <c r="I815" s="116">
        <v>27.74</v>
      </c>
      <c r="J815" s="125">
        <f t="shared" si="12"/>
        <v>14.424799999999999</v>
      </c>
      <c r="K815" s="66"/>
    </row>
    <row r="816" spans="1:11" s="2" customFormat="1" ht="14.1" customHeight="1">
      <c r="A816" s="3">
        <v>99358</v>
      </c>
      <c r="B816" s="2" t="s">
        <v>2704</v>
      </c>
      <c r="C816" s="5" t="s">
        <v>460</v>
      </c>
      <c r="D816" s="5">
        <v>1</v>
      </c>
      <c r="E816" s="34" t="s">
        <v>429</v>
      </c>
      <c r="F816" s="7" t="s">
        <v>429</v>
      </c>
      <c r="G816" s="34" t="s">
        <v>429</v>
      </c>
      <c r="H816" s="7" t="s">
        <v>429</v>
      </c>
      <c r="I816" s="116">
        <v>27.74</v>
      </c>
      <c r="J816" s="125">
        <f t="shared" si="12"/>
        <v>14.424799999999999</v>
      </c>
      <c r="K816" s="66"/>
    </row>
    <row r="817" spans="1:11" s="2" customFormat="1" ht="14.1" customHeight="1">
      <c r="A817" s="3">
        <v>99359</v>
      </c>
      <c r="B817" s="2" t="s">
        <v>2706</v>
      </c>
      <c r="C817" s="5" t="s">
        <v>460</v>
      </c>
      <c r="D817" s="5">
        <v>1</v>
      </c>
      <c r="E817" s="34" t="s">
        <v>429</v>
      </c>
      <c r="F817" s="7" t="s">
        <v>429</v>
      </c>
      <c r="G817" s="34" t="s">
        <v>429</v>
      </c>
      <c r="H817" s="7" t="s">
        <v>429</v>
      </c>
      <c r="I817" s="116">
        <v>27.74</v>
      </c>
      <c r="J817" s="125">
        <f t="shared" si="12"/>
        <v>14.424799999999999</v>
      </c>
      <c r="K817" s="66"/>
    </row>
    <row r="818" spans="1:11" s="2" customFormat="1" ht="14.1" customHeight="1">
      <c r="A818" s="3">
        <v>99360</v>
      </c>
      <c r="B818" s="2" t="s">
        <v>2705</v>
      </c>
      <c r="C818" s="5" t="s">
        <v>460</v>
      </c>
      <c r="D818" s="5">
        <v>1</v>
      </c>
      <c r="E818" s="34" t="s">
        <v>429</v>
      </c>
      <c r="F818" s="7" t="s">
        <v>429</v>
      </c>
      <c r="G818" s="34" t="s">
        <v>429</v>
      </c>
      <c r="H818" s="7" t="s">
        <v>429</v>
      </c>
      <c r="I818" s="116">
        <v>104.4</v>
      </c>
      <c r="J818" s="125">
        <f t="shared" si="12"/>
        <v>54.288000000000004</v>
      </c>
      <c r="K818" s="66"/>
    </row>
    <row r="819" spans="1:11" s="2" customFormat="1" ht="14.1" customHeight="1">
      <c r="A819" s="3">
        <v>99361</v>
      </c>
      <c r="B819" s="2" t="s">
        <v>2707</v>
      </c>
      <c r="C819" s="5" t="s">
        <v>460</v>
      </c>
      <c r="D819" s="5">
        <v>1</v>
      </c>
      <c r="E819" s="34" t="s">
        <v>429</v>
      </c>
      <c r="F819" s="7" t="s">
        <v>429</v>
      </c>
      <c r="G819" s="34" t="s">
        <v>429</v>
      </c>
      <c r="H819" s="7" t="s">
        <v>429</v>
      </c>
      <c r="I819" s="116">
        <v>104.4</v>
      </c>
      <c r="J819" s="125">
        <f t="shared" si="12"/>
        <v>54.288000000000004</v>
      </c>
      <c r="K819" s="66"/>
    </row>
    <row r="820" spans="1:11" s="2" customFormat="1" ht="14.1" customHeight="1">
      <c r="A820" s="3">
        <v>99362</v>
      </c>
      <c r="B820" s="2" t="s">
        <v>2708</v>
      </c>
      <c r="C820" s="5" t="s">
        <v>460</v>
      </c>
      <c r="D820" s="5">
        <v>1</v>
      </c>
      <c r="E820" s="34" t="s">
        <v>429</v>
      </c>
      <c r="F820" s="7" t="s">
        <v>429</v>
      </c>
      <c r="G820" s="34" t="s">
        <v>429</v>
      </c>
      <c r="H820" s="7" t="s">
        <v>429</v>
      </c>
      <c r="I820" s="116">
        <v>104.4</v>
      </c>
      <c r="J820" s="125">
        <f t="shared" si="12"/>
        <v>54.288000000000004</v>
      </c>
      <c r="K820" s="66"/>
    </row>
    <row r="821" spans="1:11" s="2" customFormat="1" ht="14.1" customHeight="1">
      <c r="A821" s="3">
        <v>99364</v>
      </c>
      <c r="B821" s="2" t="s">
        <v>2709</v>
      </c>
      <c r="C821" s="5" t="s">
        <v>460</v>
      </c>
      <c r="D821" s="5">
        <v>1</v>
      </c>
      <c r="E821" s="34" t="s">
        <v>429</v>
      </c>
      <c r="F821" s="7" t="s">
        <v>429</v>
      </c>
      <c r="G821" s="34" t="s">
        <v>429</v>
      </c>
      <c r="H821" s="7" t="s">
        <v>429</v>
      </c>
      <c r="I821" s="116">
        <v>36.99</v>
      </c>
      <c r="J821" s="125">
        <f t="shared" si="12"/>
        <v>19.234800000000003</v>
      </c>
      <c r="K821" s="66"/>
    </row>
    <row r="822" spans="1:11" s="2" customFormat="1" ht="14.1" customHeight="1">
      <c r="A822" s="3">
        <v>992225</v>
      </c>
      <c r="B822" s="2" t="s">
        <v>2710</v>
      </c>
      <c r="C822" s="5" t="s">
        <v>460</v>
      </c>
      <c r="D822" s="5">
        <v>1</v>
      </c>
      <c r="E822" s="34" t="s">
        <v>429</v>
      </c>
      <c r="F822" s="7" t="s">
        <v>429</v>
      </c>
      <c r="G822" s="34" t="s">
        <v>429</v>
      </c>
      <c r="H822" s="7" t="s">
        <v>429</v>
      </c>
      <c r="I822" s="116">
        <v>27.74</v>
      </c>
      <c r="J822" s="125">
        <f t="shared" si="12"/>
        <v>14.424799999999999</v>
      </c>
      <c r="K822" s="66"/>
    </row>
    <row r="823" spans="1:11" s="2" customFormat="1" ht="14.1" customHeight="1">
      <c r="A823" s="46" t="s">
        <v>454</v>
      </c>
      <c r="C823" s="5"/>
      <c r="D823" s="7"/>
      <c r="E823" s="34"/>
      <c r="F823" s="34"/>
      <c r="G823" s="34"/>
      <c r="H823" s="5"/>
      <c r="I823" s="116"/>
      <c r="J823" s="125">
        <f t="shared" si="12"/>
        <v>0</v>
      </c>
      <c r="K823" s="66"/>
    </row>
    <row r="824" spans="1:11" s="2" customFormat="1" ht="14.1" customHeight="1">
      <c r="A824" s="3">
        <v>99214</v>
      </c>
      <c r="B824" s="2" t="s">
        <v>743</v>
      </c>
      <c r="C824" s="5" t="s">
        <v>460</v>
      </c>
      <c r="D824" s="5">
        <v>1</v>
      </c>
      <c r="E824" s="34" t="s">
        <v>429</v>
      </c>
      <c r="F824" s="7" t="s">
        <v>429</v>
      </c>
      <c r="G824" s="34" t="s">
        <v>429</v>
      </c>
      <c r="H824" s="7" t="s">
        <v>429</v>
      </c>
      <c r="I824" s="116">
        <v>27.5</v>
      </c>
      <c r="J824" s="125">
        <f t="shared" si="12"/>
        <v>14.3</v>
      </c>
      <c r="K824" s="66"/>
    </row>
    <row r="825" spans="1:11" s="2" customFormat="1" ht="14.1" customHeight="1">
      <c r="A825" s="3">
        <v>99218</v>
      </c>
      <c r="B825" s="2" t="s">
        <v>744</v>
      </c>
      <c r="C825" s="5" t="s">
        <v>460</v>
      </c>
      <c r="D825" s="5">
        <v>1</v>
      </c>
      <c r="E825" s="34" t="s">
        <v>429</v>
      </c>
      <c r="F825" s="7" t="s">
        <v>429</v>
      </c>
      <c r="G825" s="34" t="s">
        <v>429</v>
      </c>
      <c r="H825" s="7" t="s">
        <v>429</v>
      </c>
      <c r="I825" s="116">
        <v>35.04</v>
      </c>
      <c r="J825" s="125">
        <f t="shared" si="12"/>
        <v>18.220800000000001</v>
      </c>
      <c r="K825" s="66"/>
    </row>
    <row r="826" spans="1:11" s="2" customFormat="1" ht="14.1" customHeight="1">
      <c r="A826" s="3">
        <v>99223</v>
      </c>
      <c r="B826" s="2" t="s">
        <v>745</v>
      </c>
      <c r="C826" s="5" t="s">
        <v>460</v>
      </c>
      <c r="D826" s="5">
        <v>1</v>
      </c>
      <c r="E826" s="34" t="s">
        <v>429</v>
      </c>
      <c r="F826" s="7" t="s">
        <v>429</v>
      </c>
      <c r="G826" s="34" t="s">
        <v>429</v>
      </c>
      <c r="H826" s="7" t="s">
        <v>429</v>
      </c>
      <c r="I826" s="116">
        <v>31.71</v>
      </c>
      <c r="J826" s="125">
        <f t="shared" si="12"/>
        <v>16.4892</v>
      </c>
      <c r="K826" s="66"/>
    </row>
    <row r="827" spans="1:11" s="2" customFormat="1" ht="14.1" customHeight="1">
      <c r="A827" s="3">
        <v>99228</v>
      </c>
      <c r="B827" s="2" t="s">
        <v>746</v>
      </c>
      <c r="C827" s="5" t="s">
        <v>460</v>
      </c>
      <c r="D827" s="5">
        <v>1</v>
      </c>
      <c r="E827" s="34" t="s">
        <v>429</v>
      </c>
      <c r="F827" s="7" t="s">
        <v>429</v>
      </c>
      <c r="G827" s="34" t="s">
        <v>429</v>
      </c>
      <c r="H827" s="7" t="s">
        <v>429</v>
      </c>
      <c r="I827" s="116">
        <v>24.99</v>
      </c>
      <c r="J827" s="125">
        <f t="shared" si="12"/>
        <v>12.9948</v>
      </c>
      <c r="K827" s="66"/>
    </row>
    <row r="828" spans="1:11" s="2" customFormat="1" ht="14.1" customHeight="1">
      <c r="A828" s="3">
        <v>99272</v>
      </c>
      <c r="B828" s="2" t="s">
        <v>747</v>
      </c>
      <c r="C828" s="5" t="s">
        <v>460</v>
      </c>
      <c r="D828" s="5">
        <v>1</v>
      </c>
      <c r="E828" s="34" t="s">
        <v>429</v>
      </c>
      <c r="F828" s="7" t="s">
        <v>429</v>
      </c>
      <c r="G828" s="34" t="s">
        <v>429</v>
      </c>
      <c r="H828" s="7" t="s">
        <v>429</v>
      </c>
      <c r="I828" s="116">
        <v>13.22</v>
      </c>
      <c r="J828" s="125">
        <f t="shared" si="12"/>
        <v>6.8744000000000005</v>
      </c>
      <c r="K828" s="66"/>
    </row>
    <row r="829" spans="1:11" s="2" customFormat="1" ht="14.1" customHeight="1">
      <c r="A829" s="3">
        <v>99273</v>
      </c>
      <c r="B829" s="2" t="s">
        <v>510</v>
      </c>
      <c r="C829" s="5" t="s">
        <v>460</v>
      </c>
      <c r="D829" s="5">
        <v>1</v>
      </c>
      <c r="E829" s="34" t="s">
        <v>429</v>
      </c>
      <c r="F829" s="7" t="s">
        <v>429</v>
      </c>
      <c r="G829" s="34" t="s">
        <v>429</v>
      </c>
      <c r="H829" s="7" t="s">
        <v>429</v>
      </c>
      <c r="I829" s="116">
        <v>131.59</v>
      </c>
      <c r="J829" s="125">
        <f t="shared" si="12"/>
        <v>68.4268</v>
      </c>
      <c r="K829" s="66"/>
    </row>
    <row r="830" spans="1:11" s="2" customFormat="1" ht="14.1" customHeight="1">
      <c r="A830" s="3">
        <v>99274</v>
      </c>
      <c r="B830" s="2" t="s">
        <v>511</v>
      </c>
      <c r="C830" s="5" t="s">
        <v>460</v>
      </c>
      <c r="D830" s="5">
        <v>1</v>
      </c>
      <c r="E830" s="34" t="s">
        <v>429</v>
      </c>
      <c r="F830" s="7" t="s">
        <v>429</v>
      </c>
      <c r="G830" s="34" t="s">
        <v>429</v>
      </c>
      <c r="H830" s="7" t="s">
        <v>429</v>
      </c>
      <c r="I830" s="116">
        <v>326.08999999999997</v>
      </c>
      <c r="J830" s="125">
        <f t="shared" si="12"/>
        <v>169.5668</v>
      </c>
      <c r="K830" s="66"/>
    </row>
    <row r="831" spans="1:11" s="2" customFormat="1" ht="14.1" customHeight="1">
      <c r="A831" s="3">
        <v>99281</v>
      </c>
      <c r="B831" s="2" t="s">
        <v>1288</v>
      </c>
      <c r="C831" s="5" t="s">
        <v>460</v>
      </c>
      <c r="D831" s="5">
        <v>1</v>
      </c>
      <c r="E831" s="34" t="s">
        <v>429</v>
      </c>
      <c r="F831" s="7" t="s">
        <v>429</v>
      </c>
      <c r="G831" s="34" t="s">
        <v>429</v>
      </c>
      <c r="H831" s="7" t="s">
        <v>429</v>
      </c>
      <c r="I831" s="116">
        <v>198.69</v>
      </c>
      <c r="J831" s="125">
        <f t="shared" si="12"/>
        <v>103.3188</v>
      </c>
      <c r="K831" s="66"/>
    </row>
    <row r="832" spans="1:11" s="2" customFormat="1" ht="14.1" customHeight="1">
      <c r="A832" s="3">
        <v>99287</v>
      </c>
      <c r="B832" s="2" t="s">
        <v>748</v>
      </c>
      <c r="C832" s="5" t="s">
        <v>460</v>
      </c>
      <c r="D832" s="5">
        <v>1</v>
      </c>
      <c r="E832" s="34" t="s">
        <v>429</v>
      </c>
      <c r="F832" s="7" t="s">
        <v>429</v>
      </c>
      <c r="G832" s="34" t="s">
        <v>429</v>
      </c>
      <c r="H832" s="7" t="s">
        <v>429</v>
      </c>
      <c r="I832" s="116">
        <v>115.2</v>
      </c>
      <c r="J832" s="125">
        <f t="shared" si="12"/>
        <v>59.904000000000003</v>
      </c>
      <c r="K832" s="66"/>
    </row>
    <row r="833" spans="1:11" s="2" customFormat="1" ht="14.1" customHeight="1">
      <c r="A833" s="3">
        <v>99315</v>
      </c>
      <c r="B833" s="2" t="s">
        <v>749</v>
      </c>
      <c r="C833" s="5" t="s">
        <v>460</v>
      </c>
      <c r="D833" s="5">
        <v>1</v>
      </c>
      <c r="E833" s="34" t="s">
        <v>429</v>
      </c>
      <c r="F833" s="7" t="s">
        <v>429</v>
      </c>
      <c r="G833" s="34" t="s">
        <v>429</v>
      </c>
      <c r="H833" s="7" t="s">
        <v>429</v>
      </c>
      <c r="I833" s="116">
        <v>43.13</v>
      </c>
      <c r="J833" s="125">
        <f t="shared" si="12"/>
        <v>22.427600000000002</v>
      </c>
      <c r="K833" s="66"/>
    </row>
    <row r="834" spans="1:11" s="2" customFormat="1" ht="14.1" customHeight="1">
      <c r="A834" s="3">
        <v>99320</v>
      </c>
      <c r="B834" s="2" t="s">
        <v>2531</v>
      </c>
      <c r="C834" s="5" t="s">
        <v>460</v>
      </c>
      <c r="D834" s="5">
        <v>1</v>
      </c>
      <c r="E834" s="7" t="s">
        <v>429</v>
      </c>
      <c r="F834" s="7" t="s">
        <v>429</v>
      </c>
      <c r="G834" s="7" t="s">
        <v>429</v>
      </c>
      <c r="H834" s="7" t="s">
        <v>429</v>
      </c>
      <c r="I834" s="116">
        <v>188.15</v>
      </c>
      <c r="J834" s="125">
        <f t="shared" si="12"/>
        <v>97.838000000000008</v>
      </c>
      <c r="K834" s="66"/>
    </row>
    <row r="835" spans="1:11" s="2" customFormat="1" ht="14.1" customHeight="1">
      <c r="A835" s="3">
        <v>99326</v>
      </c>
      <c r="B835" s="2" t="s">
        <v>750</v>
      </c>
      <c r="C835" s="5" t="s">
        <v>460</v>
      </c>
      <c r="D835" s="5">
        <v>1</v>
      </c>
      <c r="E835" s="34" t="s">
        <v>429</v>
      </c>
      <c r="F835" s="7" t="s">
        <v>429</v>
      </c>
      <c r="G835" s="34" t="s">
        <v>429</v>
      </c>
      <c r="H835" s="7" t="s">
        <v>429</v>
      </c>
      <c r="I835" s="116">
        <v>45.7</v>
      </c>
      <c r="J835" s="125">
        <f t="shared" si="12"/>
        <v>23.764000000000003</v>
      </c>
      <c r="K835" s="66"/>
    </row>
    <row r="836" spans="1:11" s="2" customFormat="1" ht="14.1" customHeight="1">
      <c r="A836" s="3">
        <v>99330</v>
      </c>
      <c r="B836" s="2" t="s">
        <v>751</v>
      </c>
      <c r="C836" s="5" t="s">
        <v>460</v>
      </c>
      <c r="D836" s="5">
        <v>1</v>
      </c>
      <c r="E836" s="34" t="s">
        <v>429</v>
      </c>
      <c r="F836" s="7" t="s">
        <v>429</v>
      </c>
      <c r="G836" s="34" t="s">
        <v>429</v>
      </c>
      <c r="H836" s="7" t="s">
        <v>429</v>
      </c>
      <c r="I836" s="116">
        <v>107.52</v>
      </c>
      <c r="J836" s="125">
        <f t="shared" si="12"/>
        <v>55.910400000000003</v>
      </c>
      <c r="K836" s="66"/>
    </row>
    <row r="837" spans="1:11" s="2" customFormat="1" ht="14.1" customHeight="1">
      <c r="A837" s="3">
        <v>99334</v>
      </c>
      <c r="B837" s="2" t="s">
        <v>997</v>
      </c>
      <c r="C837" s="5" t="s">
        <v>460</v>
      </c>
      <c r="D837" s="5">
        <v>1</v>
      </c>
      <c r="E837" s="34" t="s">
        <v>429</v>
      </c>
      <c r="F837" s="7" t="s">
        <v>429</v>
      </c>
      <c r="G837" s="34" t="s">
        <v>429</v>
      </c>
      <c r="H837" s="7" t="s">
        <v>429</v>
      </c>
      <c r="I837" s="116">
        <v>123.86</v>
      </c>
      <c r="J837" s="125">
        <f t="shared" si="12"/>
        <v>64.407200000000003</v>
      </c>
      <c r="K837" s="66"/>
    </row>
    <row r="838" spans="1:11" s="2" customFormat="1" ht="14.1" customHeight="1">
      <c r="A838" s="3">
        <v>99340</v>
      </c>
      <c r="B838" s="2" t="s">
        <v>752</v>
      </c>
      <c r="C838" s="5" t="s">
        <v>460</v>
      </c>
      <c r="D838" s="5">
        <v>1</v>
      </c>
      <c r="E838" s="34" t="s">
        <v>429</v>
      </c>
      <c r="F838" s="7" t="s">
        <v>429</v>
      </c>
      <c r="G838" s="34" t="s">
        <v>429</v>
      </c>
      <c r="H838" s="7" t="s">
        <v>429</v>
      </c>
      <c r="I838" s="116">
        <v>118</v>
      </c>
      <c r="J838" s="125">
        <f t="shared" si="12"/>
        <v>61.36</v>
      </c>
      <c r="K838" s="66"/>
    </row>
    <row r="839" spans="1:11" s="2" customFormat="1" ht="14.1" customHeight="1">
      <c r="A839" s="3">
        <v>99351</v>
      </c>
      <c r="B839" s="2" t="s">
        <v>525</v>
      </c>
      <c r="C839" s="5" t="s">
        <v>460</v>
      </c>
      <c r="D839" s="5">
        <v>1</v>
      </c>
      <c r="E839" s="34" t="s">
        <v>429</v>
      </c>
      <c r="F839" s="7" t="s">
        <v>429</v>
      </c>
      <c r="G839" s="34" t="s">
        <v>429</v>
      </c>
      <c r="H839" s="7" t="s">
        <v>429</v>
      </c>
      <c r="I839" s="116">
        <v>91.58</v>
      </c>
      <c r="J839" s="125">
        <f t="shared" ref="J839:J902" si="13">I839*0.52</f>
        <v>47.621600000000001</v>
      </c>
      <c r="K839" s="66"/>
    </row>
    <row r="840" spans="1:11" s="2" customFormat="1" ht="14.1" customHeight="1">
      <c r="A840" s="3">
        <v>99352</v>
      </c>
      <c r="B840" s="2" t="s">
        <v>753</v>
      </c>
      <c r="C840" s="5" t="s">
        <v>460</v>
      </c>
      <c r="D840" s="5">
        <v>1</v>
      </c>
      <c r="E840" s="34" t="s">
        <v>429</v>
      </c>
      <c r="F840" s="7" t="s">
        <v>429</v>
      </c>
      <c r="G840" s="34" t="s">
        <v>429</v>
      </c>
      <c r="H840" s="7" t="s">
        <v>429</v>
      </c>
      <c r="I840" s="116">
        <v>31.71</v>
      </c>
      <c r="J840" s="125">
        <f t="shared" si="13"/>
        <v>16.4892</v>
      </c>
      <c r="K840" s="66"/>
    </row>
    <row r="841" spans="1:11" s="2" customFormat="1" ht="14.1" customHeight="1">
      <c r="A841" s="3">
        <v>99369</v>
      </c>
      <c r="B841" s="3" t="s">
        <v>754</v>
      </c>
      <c r="C841" s="5" t="s">
        <v>460</v>
      </c>
      <c r="D841" s="5">
        <v>1</v>
      </c>
      <c r="E841" s="34" t="s">
        <v>429</v>
      </c>
      <c r="F841" s="7" t="s">
        <v>429</v>
      </c>
      <c r="G841" s="34" t="s">
        <v>429</v>
      </c>
      <c r="H841" s="7" t="s">
        <v>429</v>
      </c>
      <c r="I841" s="116">
        <v>145.82</v>
      </c>
      <c r="J841" s="125">
        <f t="shared" si="13"/>
        <v>75.826399999999992</v>
      </c>
      <c r="K841" s="66"/>
    </row>
    <row r="842" spans="1:11" s="2" customFormat="1" ht="14.1" customHeight="1">
      <c r="A842" s="3">
        <v>99370</v>
      </c>
      <c r="B842" s="2" t="s">
        <v>1695</v>
      </c>
      <c r="C842" s="5" t="s">
        <v>460</v>
      </c>
      <c r="D842" s="5">
        <v>1</v>
      </c>
      <c r="E842" s="34" t="s">
        <v>429</v>
      </c>
      <c r="F842" s="7" t="s">
        <v>429</v>
      </c>
      <c r="G842" s="34" t="s">
        <v>429</v>
      </c>
      <c r="H842" s="7" t="s">
        <v>429</v>
      </c>
      <c r="I842" s="116">
        <v>357.57</v>
      </c>
      <c r="J842" s="125">
        <f t="shared" si="13"/>
        <v>185.93639999999999</v>
      </c>
      <c r="K842" s="66"/>
    </row>
    <row r="843" spans="1:11" s="2" customFormat="1" ht="14.1" customHeight="1">
      <c r="A843" s="3">
        <v>99379</v>
      </c>
      <c r="B843" s="3" t="s">
        <v>2475</v>
      </c>
      <c r="C843" s="5" t="s">
        <v>460</v>
      </c>
      <c r="D843" s="5">
        <v>1</v>
      </c>
      <c r="E843" s="7" t="s">
        <v>429</v>
      </c>
      <c r="F843" s="7" t="s">
        <v>429</v>
      </c>
      <c r="G843" s="7" t="s">
        <v>429</v>
      </c>
      <c r="H843" s="7" t="s">
        <v>429</v>
      </c>
      <c r="I843" s="116">
        <v>119.32</v>
      </c>
      <c r="J843" s="125">
        <f t="shared" si="13"/>
        <v>62.046399999999998</v>
      </c>
      <c r="K843" s="66"/>
    </row>
    <row r="844" spans="1:11" s="2" customFormat="1" ht="14.1" customHeight="1">
      <c r="A844" s="3">
        <v>99380</v>
      </c>
      <c r="B844" s="3" t="s">
        <v>755</v>
      </c>
      <c r="C844" s="5" t="s">
        <v>460</v>
      </c>
      <c r="D844" s="5">
        <v>1</v>
      </c>
      <c r="E844" s="34" t="s">
        <v>429</v>
      </c>
      <c r="F844" s="7" t="s">
        <v>429</v>
      </c>
      <c r="G844" s="34" t="s">
        <v>429</v>
      </c>
      <c r="H844" s="7" t="s">
        <v>429</v>
      </c>
      <c r="I844" s="116">
        <v>68.709999999999994</v>
      </c>
      <c r="J844" s="125">
        <f t="shared" si="13"/>
        <v>35.729199999999999</v>
      </c>
      <c r="K844" s="66"/>
    </row>
    <row r="845" spans="1:11" s="2" customFormat="1" ht="14.1" customHeight="1">
      <c r="A845" s="3">
        <v>99384</v>
      </c>
      <c r="B845" s="3" t="s">
        <v>756</v>
      </c>
      <c r="C845" s="5" t="s">
        <v>460</v>
      </c>
      <c r="D845" s="5">
        <v>1</v>
      </c>
      <c r="E845" s="34" t="s">
        <v>429</v>
      </c>
      <c r="F845" s="7" t="s">
        <v>429</v>
      </c>
      <c r="G845" s="34" t="s">
        <v>429</v>
      </c>
      <c r="H845" s="7" t="s">
        <v>429</v>
      </c>
      <c r="I845" s="116">
        <v>59.47</v>
      </c>
      <c r="J845" s="125">
        <f t="shared" si="13"/>
        <v>30.924400000000002</v>
      </c>
      <c r="K845" s="66"/>
    </row>
    <row r="846" spans="1:11" s="2" customFormat="1" ht="14.1" customHeight="1">
      <c r="A846" s="3">
        <v>99410</v>
      </c>
      <c r="B846" s="3" t="s">
        <v>757</v>
      </c>
      <c r="C846" s="5" t="s">
        <v>460</v>
      </c>
      <c r="D846" s="5">
        <v>1</v>
      </c>
      <c r="E846" s="34" t="s">
        <v>429</v>
      </c>
      <c r="F846" s="7" t="s">
        <v>429</v>
      </c>
      <c r="G846" s="34" t="s">
        <v>429</v>
      </c>
      <c r="H846" s="7" t="s">
        <v>429</v>
      </c>
      <c r="I846" s="116">
        <v>138.76</v>
      </c>
      <c r="J846" s="125">
        <f t="shared" si="13"/>
        <v>72.155199999999994</v>
      </c>
      <c r="K846" s="66"/>
    </row>
    <row r="847" spans="1:11" s="2" customFormat="1" ht="14.1" customHeight="1">
      <c r="A847" s="3">
        <v>99411</v>
      </c>
      <c r="B847" s="3" t="s">
        <v>758</v>
      </c>
      <c r="C847" s="5" t="s">
        <v>460</v>
      </c>
      <c r="D847" s="5">
        <v>1</v>
      </c>
      <c r="E847" s="34" t="s">
        <v>429</v>
      </c>
      <c r="F847" s="7" t="s">
        <v>429</v>
      </c>
      <c r="G847" s="34" t="s">
        <v>429</v>
      </c>
      <c r="H847" s="7" t="s">
        <v>429</v>
      </c>
      <c r="I847" s="116">
        <v>81.33</v>
      </c>
      <c r="J847" s="125">
        <f t="shared" si="13"/>
        <v>42.291600000000003</v>
      </c>
      <c r="K847" s="66"/>
    </row>
    <row r="848" spans="1:11" s="2" customFormat="1" ht="14.1" customHeight="1">
      <c r="A848" s="3">
        <v>99415</v>
      </c>
      <c r="B848" s="3" t="s">
        <v>759</v>
      </c>
      <c r="C848" s="5" t="s">
        <v>460</v>
      </c>
      <c r="D848" s="5">
        <v>1</v>
      </c>
      <c r="E848" s="34" t="s">
        <v>429</v>
      </c>
      <c r="F848" s="7" t="s">
        <v>429</v>
      </c>
      <c r="G848" s="34" t="s">
        <v>429</v>
      </c>
      <c r="H848" s="7" t="s">
        <v>429</v>
      </c>
      <c r="I848" s="116">
        <v>84.56</v>
      </c>
      <c r="J848" s="125">
        <f t="shared" si="13"/>
        <v>43.971200000000003</v>
      </c>
      <c r="K848" s="66"/>
    </row>
    <row r="849" spans="1:167" s="2" customFormat="1" ht="14.1" customHeight="1">
      <c r="A849" s="3">
        <v>99417</v>
      </c>
      <c r="B849" s="2" t="s">
        <v>69</v>
      </c>
      <c r="C849" s="5" t="s">
        <v>460</v>
      </c>
      <c r="D849" s="5">
        <v>1</v>
      </c>
      <c r="E849" s="34" t="s">
        <v>429</v>
      </c>
      <c r="F849" s="7" t="s">
        <v>429</v>
      </c>
      <c r="G849" s="34" t="s">
        <v>429</v>
      </c>
      <c r="H849" s="7" t="s">
        <v>429</v>
      </c>
      <c r="I849" s="116">
        <v>191.4</v>
      </c>
      <c r="J849" s="125">
        <f t="shared" si="13"/>
        <v>99.528000000000006</v>
      </c>
      <c r="K849" s="66"/>
    </row>
    <row r="850" spans="1:167" s="2" customFormat="1" ht="14.1" customHeight="1">
      <c r="A850" s="3">
        <v>99418</v>
      </c>
      <c r="B850" s="15" t="s">
        <v>1696</v>
      </c>
      <c r="C850" s="5" t="s">
        <v>460</v>
      </c>
      <c r="D850" s="5">
        <v>1</v>
      </c>
      <c r="E850" s="34" t="s">
        <v>429</v>
      </c>
      <c r="F850" s="7" t="s">
        <v>429</v>
      </c>
      <c r="G850" s="34" t="s">
        <v>429</v>
      </c>
      <c r="H850" s="7" t="s">
        <v>429</v>
      </c>
      <c r="I850" s="116">
        <v>126.25</v>
      </c>
      <c r="J850" s="125">
        <f t="shared" si="13"/>
        <v>65.650000000000006</v>
      </c>
      <c r="K850" s="66"/>
    </row>
    <row r="851" spans="1:167" s="2" customFormat="1" ht="14.1" customHeight="1">
      <c r="A851" s="3">
        <v>99419</v>
      </c>
      <c r="B851" s="15" t="s">
        <v>1697</v>
      </c>
      <c r="C851" s="5" t="s">
        <v>460</v>
      </c>
      <c r="D851" s="5">
        <v>1</v>
      </c>
      <c r="E851" s="34" t="s">
        <v>429</v>
      </c>
      <c r="F851" s="7" t="s">
        <v>429</v>
      </c>
      <c r="G851" s="34" t="s">
        <v>429</v>
      </c>
      <c r="H851" s="7" t="s">
        <v>429</v>
      </c>
      <c r="I851" s="116">
        <v>127.15</v>
      </c>
      <c r="J851" s="125">
        <f t="shared" si="13"/>
        <v>66.118000000000009</v>
      </c>
      <c r="K851" s="66"/>
    </row>
    <row r="852" spans="1:167" s="2" customFormat="1" ht="14.1" customHeight="1">
      <c r="A852" s="3">
        <v>99421</v>
      </c>
      <c r="B852" s="15" t="s">
        <v>450</v>
      </c>
      <c r="C852" s="5" t="s">
        <v>460</v>
      </c>
      <c r="D852" s="5">
        <v>1</v>
      </c>
      <c r="E852" s="34" t="s">
        <v>429</v>
      </c>
      <c r="F852" s="7" t="s">
        <v>429</v>
      </c>
      <c r="G852" s="34" t="s">
        <v>429</v>
      </c>
      <c r="H852" s="7" t="s">
        <v>429</v>
      </c>
      <c r="I852" s="116">
        <v>147.66</v>
      </c>
      <c r="J852" s="125">
        <f t="shared" si="13"/>
        <v>76.783200000000008</v>
      </c>
      <c r="K852" s="66"/>
    </row>
    <row r="853" spans="1:167" s="2" customFormat="1" ht="14.1" customHeight="1">
      <c r="A853" s="3">
        <v>99422</v>
      </c>
      <c r="B853" s="15" t="s">
        <v>451</v>
      </c>
      <c r="C853" s="5" t="s">
        <v>460</v>
      </c>
      <c r="D853" s="5">
        <v>1</v>
      </c>
      <c r="E853" s="34" t="s">
        <v>429</v>
      </c>
      <c r="F853" s="7" t="s">
        <v>429</v>
      </c>
      <c r="G853" s="34" t="s">
        <v>429</v>
      </c>
      <c r="H853" s="7" t="s">
        <v>429</v>
      </c>
      <c r="I853" s="116">
        <v>330.03</v>
      </c>
      <c r="J853" s="125">
        <f t="shared" si="13"/>
        <v>171.6156</v>
      </c>
      <c r="K853" s="66"/>
    </row>
    <row r="854" spans="1:167" s="2" customFormat="1" ht="14.1" customHeight="1">
      <c r="A854" s="3">
        <v>99423</v>
      </c>
      <c r="B854" s="15" t="s">
        <v>1698</v>
      </c>
      <c r="C854" s="5" t="s">
        <v>460</v>
      </c>
      <c r="D854" s="5">
        <v>1</v>
      </c>
      <c r="E854" s="34" t="s">
        <v>429</v>
      </c>
      <c r="F854" s="7" t="s">
        <v>429</v>
      </c>
      <c r="G854" s="34" t="s">
        <v>429</v>
      </c>
      <c r="H854" s="7" t="s">
        <v>429</v>
      </c>
      <c r="I854" s="116">
        <v>347.05</v>
      </c>
      <c r="J854" s="125">
        <f t="shared" si="13"/>
        <v>180.46600000000001</v>
      </c>
      <c r="K854" s="66"/>
    </row>
    <row r="855" spans="1:167" s="2" customFormat="1" ht="14.1" customHeight="1">
      <c r="A855" s="3">
        <v>99425</v>
      </c>
      <c r="B855" s="15" t="s">
        <v>1699</v>
      </c>
      <c r="C855" s="5" t="s">
        <v>460</v>
      </c>
      <c r="D855" s="5">
        <v>1</v>
      </c>
      <c r="E855" s="34" t="s">
        <v>429</v>
      </c>
      <c r="F855" s="7" t="s">
        <v>429</v>
      </c>
      <c r="G855" s="34" t="s">
        <v>429</v>
      </c>
      <c r="H855" s="7" t="s">
        <v>429</v>
      </c>
      <c r="I855" s="116">
        <v>568.52</v>
      </c>
      <c r="J855" s="125">
        <f t="shared" si="13"/>
        <v>295.63040000000001</v>
      </c>
      <c r="K855" s="66"/>
    </row>
    <row r="856" spans="1:167" s="88" customFormat="1" ht="14.1" customHeight="1">
      <c r="A856" s="3">
        <v>99428</v>
      </c>
      <c r="B856" s="15" t="s">
        <v>760</v>
      </c>
      <c r="C856" s="5" t="s">
        <v>460</v>
      </c>
      <c r="D856" s="5">
        <v>1</v>
      </c>
      <c r="E856" s="34" t="s">
        <v>429</v>
      </c>
      <c r="F856" s="7" t="s">
        <v>429</v>
      </c>
      <c r="G856" s="34" t="s">
        <v>429</v>
      </c>
      <c r="H856" s="7" t="s">
        <v>429</v>
      </c>
      <c r="I856" s="116">
        <v>246.83</v>
      </c>
      <c r="J856" s="125">
        <f t="shared" si="13"/>
        <v>128.35160000000002</v>
      </c>
      <c r="K856" s="87"/>
    </row>
    <row r="857" spans="1:167" s="2" customFormat="1" ht="14.1" customHeight="1">
      <c r="A857" s="3">
        <v>99429</v>
      </c>
      <c r="B857" s="15" t="s">
        <v>1700</v>
      </c>
      <c r="C857" s="5" t="s">
        <v>460</v>
      </c>
      <c r="D857" s="5">
        <v>1</v>
      </c>
      <c r="E857" s="34" t="s">
        <v>429</v>
      </c>
      <c r="F857" s="7" t="s">
        <v>429</v>
      </c>
      <c r="G857" s="34" t="s">
        <v>429</v>
      </c>
      <c r="H857" s="7" t="s">
        <v>429</v>
      </c>
      <c r="I857" s="116">
        <v>81.88</v>
      </c>
      <c r="J857" s="125">
        <f t="shared" si="13"/>
        <v>42.577599999999997</v>
      </c>
      <c r="K857" s="66"/>
    </row>
    <row r="858" spans="1:167" s="2" customFormat="1" ht="14.1" customHeight="1">
      <c r="A858" s="3">
        <v>99430</v>
      </c>
      <c r="B858" s="15" t="s">
        <v>1701</v>
      </c>
      <c r="C858" s="5" t="s">
        <v>460</v>
      </c>
      <c r="D858" s="5">
        <v>1</v>
      </c>
      <c r="E858" s="34" t="s">
        <v>429</v>
      </c>
      <c r="F858" s="7" t="s">
        <v>429</v>
      </c>
      <c r="G858" s="34" t="s">
        <v>429</v>
      </c>
      <c r="H858" s="7" t="s">
        <v>429</v>
      </c>
      <c r="I858" s="116">
        <v>33.36</v>
      </c>
      <c r="J858" s="125">
        <f t="shared" si="13"/>
        <v>17.347200000000001</v>
      </c>
      <c r="K858" s="66"/>
    </row>
    <row r="859" spans="1:167" s="2" customFormat="1" ht="14.1" customHeight="1">
      <c r="A859" s="3">
        <v>99431</v>
      </c>
      <c r="B859" s="15" t="s">
        <v>1702</v>
      </c>
      <c r="C859" s="5" t="s">
        <v>460</v>
      </c>
      <c r="D859" s="5">
        <v>1</v>
      </c>
      <c r="E859" s="34" t="s">
        <v>429</v>
      </c>
      <c r="F859" s="7" t="s">
        <v>429</v>
      </c>
      <c r="G859" s="34" t="s">
        <v>429</v>
      </c>
      <c r="H859" s="7" t="s">
        <v>429</v>
      </c>
      <c r="I859" s="116">
        <v>55.69</v>
      </c>
      <c r="J859" s="125">
        <f t="shared" si="13"/>
        <v>28.9588</v>
      </c>
      <c r="K859" s="66"/>
    </row>
    <row r="860" spans="1:167" s="88" customFormat="1" ht="14.1" customHeight="1">
      <c r="A860" s="27">
        <v>99440</v>
      </c>
      <c r="B860" s="76" t="s">
        <v>1703</v>
      </c>
      <c r="C860" s="5" t="s">
        <v>460</v>
      </c>
      <c r="D860" s="5">
        <v>1</v>
      </c>
      <c r="E860" s="34" t="s">
        <v>429</v>
      </c>
      <c r="F860" s="7" t="s">
        <v>429</v>
      </c>
      <c r="G860" s="34" t="s">
        <v>429</v>
      </c>
      <c r="H860" s="7" t="s">
        <v>429</v>
      </c>
      <c r="I860" s="116">
        <v>107.03</v>
      </c>
      <c r="J860" s="125">
        <f t="shared" si="13"/>
        <v>55.6556</v>
      </c>
      <c r="K860" s="80"/>
      <c r="L860" s="76"/>
      <c r="M860" s="76"/>
      <c r="N860" s="76"/>
      <c r="O860" s="76"/>
      <c r="P860" s="76"/>
      <c r="Q860" s="76"/>
      <c r="R860" s="76"/>
      <c r="S860" s="76"/>
      <c r="T860" s="76"/>
      <c r="U860" s="76"/>
      <c r="V860" s="76"/>
      <c r="W860" s="76"/>
      <c r="X860" s="76"/>
      <c r="Y860" s="76"/>
      <c r="Z860" s="76"/>
      <c r="AA860" s="76"/>
      <c r="AB860" s="76"/>
      <c r="AC860" s="76"/>
      <c r="AD860" s="76"/>
      <c r="AE860" s="76"/>
      <c r="AF860" s="76"/>
      <c r="AG860" s="76"/>
      <c r="AH860" s="76"/>
      <c r="AI860" s="76"/>
      <c r="AJ860" s="76"/>
      <c r="AK860" s="76"/>
      <c r="AL860" s="76"/>
      <c r="AM860" s="76"/>
      <c r="AN860" s="76"/>
      <c r="AO860" s="76"/>
      <c r="AP860" s="76"/>
      <c r="AQ860" s="76"/>
      <c r="AR860" s="76"/>
      <c r="AS860" s="76"/>
      <c r="AT860" s="76"/>
      <c r="AU860" s="76"/>
      <c r="AV860" s="76"/>
      <c r="AW860" s="76"/>
      <c r="AX860" s="76"/>
      <c r="AY860" s="76"/>
      <c r="AZ860" s="76"/>
      <c r="BA860" s="76"/>
      <c r="BB860" s="76"/>
      <c r="BC860" s="76"/>
      <c r="BD860" s="76"/>
      <c r="BE860" s="76"/>
      <c r="BF860" s="76"/>
      <c r="BG860" s="76"/>
      <c r="BH860" s="76"/>
      <c r="BI860" s="76"/>
      <c r="BJ860" s="76"/>
      <c r="BK860" s="76"/>
      <c r="BL860" s="76"/>
      <c r="BM860" s="76"/>
      <c r="BN860" s="76"/>
      <c r="BO860" s="76"/>
      <c r="BP860" s="76"/>
      <c r="BQ860" s="76"/>
      <c r="BR860" s="76"/>
      <c r="BS860" s="76"/>
      <c r="BT860" s="76"/>
      <c r="BU860" s="76"/>
      <c r="BV860" s="76"/>
      <c r="BW860" s="76"/>
      <c r="BX860" s="76"/>
      <c r="BY860" s="76"/>
      <c r="BZ860" s="76"/>
      <c r="CA860" s="76"/>
      <c r="CB860" s="76"/>
      <c r="CC860" s="76"/>
      <c r="CD860" s="76"/>
      <c r="CE860" s="76"/>
      <c r="CF860" s="76"/>
      <c r="CG860" s="76"/>
      <c r="CH860" s="76"/>
      <c r="CI860" s="76"/>
      <c r="CJ860" s="76"/>
      <c r="CK860" s="76"/>
      <c r="CL860" s="76"/>
      <c r="CM860" s="76"/>
      <c r="CN860" s="76"/>
      <c r="CO860" s="76"/>
      <c r="CP860" s="76"/>
      <c r="CQ860" s="76"/>
      <c r="CR860" s="76"/>
      <c r="CS860" s="76"/>
      <c r="CT860" s="76"/>
      <c r="CU860" s="76"/>
      <c r="CV860" s="76"/>
      <c r="CW860" s="76"/>
      <c r="CX860" s="76"/>
      <c r="CY860" s="76"/>
      <c r="CZ860" s="76"/>
      <c r="DA860" s="76"/>
      <c r="DB860" s="76"/>
      <c r="DC860" s="76"/>
      <c r="DD860" s="76"/>
      <c r="DE860" s="76"/>
      <c r="DF860" s="76"/>
      <c r="DG860" s="76"/>
      <c r="DH860" s="76"/>
      <c r="DI860" s="76"/>
      <c r="DJ860" s="76"/>
      <c r="DK860" s="76"/>
      <c r="DL860" s="76"/>
      <c r="DM860" s="76"/>
      <c r="DN860" s="76"/>
      <c r="DO860" s="76"/>
      <c r="DP860" s="76"/>
      <c r="DQ860" s="76"/>
      <c r="DR860" s="76"/>
      <c r="DS860" s="76"/>
      <c r="DT860" s="76"/>
      <c r="DU860" s="76"/>
      <c r="DV860" s="76"/>
      <c r="DW860" s="76"/>
      <c r="DX860" s="76"/>
      <c r="DY860" s="76"/>
      <c r="DZ860" s="76"/>
      <c r="EA860" s="76"/>
      <c r="EB860" s="76"/>
      <c r="EC860" s="76"/>
      <c r="ED860" s="76"/>
      <c r="EE860" s="76"/>
      <c r="EF860" s="76"/>
      <c r="EG860" s="76"/>
      <c r="EH860" s="76"/>
      <c r="EI860" s="76"/>
      <c r="EJ860" s="76"/>
      <c r="EK860" s="76"/>
      <c r="EL860" s="76"/>
      <c r="EM860" s="76"/>
      <c r="EN860" s="76"/>
      <c r="EO860" s="76"/>
      <c r="EP860" s="76"/>
      <c r="EQ860" s="76"/>
      <c r="ER860" s="76"/>
      <c r="ES860" s="76"/>
      <c r="ET860" s="76"/>
      <c r="EU860" s="76"/>
      <c r="EV860" s="76"/>
      <c r="EW860" s="76"/>
      <c r="EX860" s="76"/>
      <c r="EY860" s="76"/>
      <c r="EZ860" s="76"/>
      <c r="FA860" s="76"/>
      <c r="FB860" s="76"/>
      <c r="FC860" s="76"/>
      <c r="FD860" s="76"/>
      <c r="FE860" s="76"/>
      <c r="FF860" s="76"/>
      <c r="FG860" s="76"/>
      <c r="FH860" s="76"/>
      <c r="FI860" s="76"/>
      <c r="FJ860" s="76"/>
      <c r="FK860" s="76"/>
    </row>
    <row r="861" spans="1:167" s="88" customFormat="1" ht="14.1" customHeight="1">
      <c r="A861" s="27">
        <v>99441</v>
      </c>
      <c r="B861" s="76" t="s">
        <v>761</v>
      </c>
      <c r="C861" s="5" t="s">
        <v>460</v>
      </c>
      <c r="D861" s="5">
        <v>1</v>
      </c>
      <c r="E861" s="34" t="s">
        <v>429</v>
      </c>
      <c r="F861" s="7" t="s">
        <v>429</v>
      </c>
      <c r="G861" s="34" t="s">
        <v>429</v>
      </c>
      <c r="H861" s="7" t="s">
        <v>429</v>
      </c>
      <c r="I861" s="116">
        <v>358.8</v>
      </c>
      <c r="J861" s="125">
        <f t="shared" si="13"/>
        <v>186.57600000000002</v>
      </c>
      <c r="K861" s="80"/>
      <c r="L861" s="76"/>
      <c r="M861" s="76"/>
      <c r="N861" s="76"/>
      <c r="O861" s="76"/>
      <c r="P861" s="76"/>
      <c r="Q861" s="76"/>
      <c r="R861" s="76"/>
      <c r="S861" s="76"/>
      <c r="T861" s="76"/>
      <c r="U861" s="76"/>
      <c r="V861" s="76"/>
      <c r="W861" s="76"/>
      <c r="X861" s="76"/>
      <c r="Y861" s="76"/>
      <c r="Z861" s="76"/>
      <c r="AA861" s="76"/>
      <c r="AB861" s="76"/>
      <c r="AC861" s="76"/>
      <c r="AD861" s="76"/>
      <c r="AE861" s="76"/>
      <c r="AF861" s="76"/>
      <c r="AG861" s="76"/>
      <c r="AH861" s="76"/>
      <c r="AI861" s="76"/>
      <c r="AJ861" s="76"/>
      <c r="AK861" s="76"/>
      <c r="AL861" s="76"/>
      <c r="AM861" s="76"/>
      <c r="AN861" s="76"/>
      <c r="AO861" s="76"/>
      <c r="AP861" s="76"/>
      <c r="AQ861" s="76"/>
      <c r="AR861" s="76"/>
      <c r="AS861" s="76"/>
      <c r="AT861" s="76"/>
      <c r="AU861" s="76"/>
      <c r="AV861" s="76"/>
      <c r="AW861" s="76"/>
      <c r="AX861" s="76"/>
      <c r="AY861" s="76"/>
      <c r="AZ861" s="76"/>
      <c r="BA861" s="76"/>
      <c r="BB861" s="76"/>
      <c r="BC861" s="76"/>
      <c r="BD861" s="76"/>
      <c r="BE861" s="76"/>
      <c r="BF861" s="76"/>
      <c r="BG861" s="76"/>
      <c r="BH861" s="76"/>
      <c r="BI861" s="76"/>
      <c r="BJ861" s="76"/>
      <c r="BK861" s="76"/>
      <c r="BL861" s="76"/>
      <c r="BM861" s="76"/>
      <c r="BN861" s="76"/>
      <c r="BO861" s="76"/>
      <c r="BP861" s="76"/>
      <c r="BQ861" s="76"/>
      <c r="BR861" s="76"/>
      <c r="BS861" s="76"/>
      <c r="BT861" s="76"/>
      <c r="BU861" s="76"/>
      <c r="BV861" s="76"/>
      <c r="BW861" s="76"/>
      <c r="BX861" s="76"/>
      <c r="BY861" s="76"/>
      <c r="BZ861" s="76"/>
      <c r="CA861" s="76"/>
      <c r="CB861" s="76"/>
      <c r="CC861" s="76"/>
      <c r="CD861" s="76"/>
      <c r="CE861" s="76"/>
      <c r="CF861" s="76"/>
      <c r="CG861" s="76"/>
      <c r="CH861" s="76"/>
      <c r="CI861" s="76"/>
      <c r="CJ861" s="76"/>
      <c r="CK861" s="76"/>
      <c r="CL861" s="76"/>
      <c r="CM861" s="76"/>
      <c r="CN861" s="76"/>
      <c r="CO861" s="76"/>
      <c r="CP861" s="76"/>
      <c r="CQ861" s="76"/>
      <c r="CR861" s="76"/>
      <c r="CS861" s="76"/>
      <c r="CT861" s="76"/>
      <c r="CU861" s="76"/>
      <c r="CV861" s="76"/>
      <c r="CW861" s="76"/>
      <c r="CX861" s="76"/>
      <c r="CY861" s="76"/>
      <c r="CZ861" s="76"/>
      <c r="DA861" s="76"/>
      <c r="DB861" s="76"/>
      <c r="DC861" s="76"/>
      <c r="DD861" s="76"/>
      <c r="DE861" s="76"/>
      <c r="DF861" s="76"/>
      <c r="DG861" s="76"/>
      <c r="DH861" s="76"/>
      <c r="DI861" s="76"/>
      <c r="DJ861" s="76"/>
      <c r="DK861" s="76"/>
      <c r="DL861" s="76"/>
      <c r="DM861" s="76"/>
      <c r="DN861" s="76"/>
      <c r="DO861" s="76"/>
      <c r="DP861" s="76"/>
      <c r="DQ861" s="76"/>
      <c r="DR861" s="76"/>
      <c r="DS861" s="76"/>
      <c r="DT861" s="76"/>
      <c r="DU861" s="76"/>
      <c r="DV861" s="76"/>
      <c r="DW861" s="76"/>
      <c r="DX861" s="76"/>
      <c r="DY861" s="76"/>
      <c r="DZ861" s="76"/>
      <c r="EA861" s="76"/>
      <c r="EB861" s="76"/>
      <c r="EC861" s="76"/>
      <c r="ED861" s="76"/>
      <c r="EE861" s="76"/>
      <c r="EF861" s="76"/>
      <c r="EG861" s="76"/>
      <c r="EH861" s="76"/>
      <c r="EI861" s="76"/>
      <c r="EJ861" s="76"/>
      <c r="EK861" s="76"/>
      <c r="EL861" s="76"/>
      <c r="EM861" s="76"/>
      <c r="EN861" s="76"/>
      <c r="EO861" s="76"/>
      <c r="EP861" s="76"/>
      <c r="EQ861" s="76"/>
      <c r="ER861" s="76"/>
      <c r="ES861" s="76"/>
      <c r="ET861" s="76"/>
      <c r="EU861" s="76"/>
      <c r="EV861" s="76"/>
      <c r="EW861" s="76"/>
      <c r="EX861" s="76"/>
      <c r="EY861" s="76"/>
      <c r="EZ861" s="76"/>
      <c r="FA861" s="76"/>
      <c r="FB861" s="76"/>
      <c r="FC861" s="76"/>
      <c r="FD861" s="76"/>
      <c r="FE861" s="76"/>
      <c r="FF861" s="76"/>
      <c r="FG861" s="76"/>
      <c r="FH861" s="76"/>
      <c r="FI861" s="76"/>
      <c r="FJ861" s="76"/>
      <c r="FK861" s="76"/>
    </row>
    <row r="862" spans="1:167" s="88" customFormat="1" ht="14.1" customHeight="1">
      <c r="A862" s="27">
        <v>99445</v>
      </c>
      <c r="B862" s="76" t="s">
        <v>3150</v>
      </c>
      <c r="C862" s="5" t="s">
        <v>460</v>
      </c>
      <c r="D862" s="5">
        <v>1</v>
      </c>
      <c r="E862" s="34" t="s">
        <v>429</v>
      </c>
      <c r="F862" s="7" t="s">
        <v>429</v>
      </c>
      <c r="G862" s="34" t="s">
        <v>429</v>
      </c>
      <c r="H862" s="7" t="s">
        <v>429</v>
      </c>
      <c r="I862" s="116">
        <v>66.099999999999994</v>
      </c>
      <c r="J862" s="125">
        <f t="shared" si="13"/>
        <v>34.372</v>
      </c>
      <c r="K862" s="80"/>
      <c r="L862" s="76"/>
      <c r="M862" s="76"/>
      <c r="N862" s="76"/>
      <c r="O862" s="76"/>
      <c r="P862" s="76"/>
      <c r="Q862" s="76"/>
      <c r="R862" s="76"/>
      <c r="S862" s="76"/>
      <c r="T862" s="76"/>
      <c r="U862" s="76"/>
      <c r="V862" s="76"/>
      <c r="W862" s="76"/>
      <c r="X862" s="76"/>
      <c r="Y862" s="76"/>
      <c r="Z862" s="76"/>
      <c r="AA862" s="76"/>
      <c r="AB862" s="76"/>
      <c r="AC862" s="76"/>
      <c r="AD862" s="76"/>
      <c r="AE862" s="76"/>
      <c r="AF862" s="76"/>
      <c r="AG862" s="76"/>
      <c r="AH862" s="76"/>
      <c r="AI862" s="76"/>
      <c r="AJ862" s="76"/>
      <c r="AK862" s="76"/>
      <c r="AL862" s="76"/>
      <c r="AM862" s="76"/>
      <c r="AN862" s="76"/>
      <c r="AO862" s="76"/>
      <c r="AP862" s="76"/>
      <c r="AQ862" s="76"/>
      <c r="AR862" s="76"/>
      <c r="AS862" s="76"/>
      <c r="AT862" s="76"/>
      <c r="AU862" s="76"/>
      <c r="AV862" s="76"/>
      <c r="AW862" s="76"/>
      <c r="AX862" s="76"/>
      <c r="AY862" s="76"/>
      <c r="AZ862" s="76"/>
      <c r="BA862" s="76"/>
      <c r="BB862" s="76"/>
      <c r="BC862" s="76"/>
      <c r="BD862" s="76"/>
      <c r="BE862" s="76"/>
      <c r="BF862" s="76"/>
      <c r="BG862" s="76"/>
      <c r="BH862" s="76"/>
      <c r="BI862" s="76"/>
      <c r="BJ862" s="76"/>
      <c r="BK862" s="76"/>
      <c r="BL862" s="76"/>
      <c r="BM862" s="76"/>
      <c r="BN862" s="76"/>
      <c r="BO862" s="76"/>
      <c r="BP862" s="76"/>
      <c r="BQ862" s="76"/>
      <c r="BR862" s="76"/>
      <c r="BS862" s="76"/>
      <c r="BT862" s="76"/>
      <c r="BU862" s="76"/>
      <c r="BV862" s="76"/>
      <c r="BW862" s="76"/>
      <c r="BX862" s="76"/>
      <c r="BY862" s="76"/>
      <c r="BZ862" s="76"/>
      <c r="CA862" s="76"/>
      <c r="CB862" s="76"/>
      <c r="CC862" s="76"/>
      <c r="CD862" s="76"/>
      <c r="CE862" s="76"/>
      <c r="CF862" s="76"/>
      <c r="CG862" s="76"/>
      <c r="CH862" s="76"/>
      <c r="CI862" s="76"/>
      <c r="CJ862" s="76"/>
      <c r="CK862" s="76"/>
      <c r="CL862" s="76"/>
      <c r="CM862" s="76"/>
      <c r="CN862" s="76"/>
      <c r="CO862" s="76"/>
      <c r="CP862" s="76"/>
      <c r="CQ862" s="76"/>
      <c r="CR862" s="76"/>
      <c r="CS862" s="76"/>
      <c r="CT862" s="76"/>
      <c r="CU862" s="76"/>
      <c r="CV862" s="76"/>
      <c r="CW862" s="76"/>
      <c r="CX862" s="76"/>
      <c r="CY862" s="76"/>
      <c r="CZ862" s="76"/>
      <c r="DA862" s="76"/>
      <c r="DB862" s="76"/>
      <c r="DC862" s="76"/>
      <c r="DD862" s="76"/>
      <c r="DE862" s="76"/>
      <c r="DF862" s="76"/>
      <c r="DG862" s="76"/>
      <c r="DH862" s="76"/>
      <c r="DI862" s="76"/>
      <c r="DJ862" s="76"/>
      <c r="DK862" s="76"/>
      <c r="DL862" s="76"/>
      <c r="DM862" s="76"/>
      <c r="DN862" s="76"/>
      <c r="DO862" s="76"/>
      <c r="DP862" s="76"/>
      <c r="DQ862" s="76"/>
      <c r="DR862" s="76"/>
      <c r="DS862" s="76"/>
      <c r="DT862" s="76"/>
      <c r="DU862" s="76"/>
      <c r="DV862" s="76"/>
      <c r="DW862" s="76"/>
      <c r="DX862" s="76"/>
      <c r="DY862" s="76"/>
      <c r="DZ862" s="76"/>
      <c r="EA862" s="76"/>
      <c r="EB862" s="76"/>
      <c r="EC862" s="76"/>
      <c r="ED862" s="76"/>
      <c r="EE862" s="76"/>
      <c r="EF862" s="76"/>
      <c r="EG862" s="76"/>
      <c r="EH862" s="76"/>
      <c r="EI862" s="76"/>
      <c r="EJ862" s="76"/>
      <c r="EK862" s="76"/>
      <c r="EL862" s="76"/>
      <c r="EM862" s="76"/>
      <c r="EN862" s="76"/>
      <c r="EO862" s="76"/>
      <c r="EP862" s="76"/>
      <c r="EQ862" s="76"/>
      <c r="ER862" s="76"/>
      <c r="ES862" s="76"/>
      <c r="ET862" s="76"/>
      <c r="EU862" s="76"/>
      <c r="EV862" s="76"/>
      <c r="EW862" s="76"/>
      <c r="EX862" s="76"/>
      <c r="EY862" s="76"/>
      <c r="EZ862" s="76"/>
      <c r="FA862" s="76"/>
      <c r="FB862" s="76"/>
      <c r="FC862" s="76"/>
      <c r="FD862" s="76"/>
      <c r="FE862" s="76"/>
      <c r="FF862" s="76"/>
      <c r="FG862" s="76"/>
      <c r="FH862" s="76"/>
      <c r="FI862" s="76"/>
      <c r="FJ862" s="76"/>
      <c r="FK862" s="76"/>
    </row>
    <row r="863" spans="1:167" s="2" customFormat="1" ht="14.1" customHeight="1">
      <c r="A863" s="8">
        <v>99454</v>
      </c>
      <c r="B863" s="9" t="s">
        <v>762</v>
      </c>
      <c r="C863" s="5" t="s">
        <v>460</v>
      </c>
      <c r="D863" s="5">
        <v>1</v>
      </c>
      <c r="E863" s="34" t="s">
        <v>429</v>
      </c>
      <c r="F863" s="7" t="s">
        <v>429</v>
      </c>
      <c r="G863" s="34" t="s">
        <v>429</v>
      </c>
      <c r="H863" s="7" t="s">
        <v>429</v>
      </c>
      <c r="I863" s="116">
        <v>106.14</v>
      </c>
      <c r="J863" s="125">
        <f t="shared" si="13"/>
        <v>55.192800000000005</v>
      </c>
      <c r="K863" s="66"/>
    </row>
    <row r="864" spans="1:167" s="2" customFormat="1" ht="14.1" customHeight="1">
      <c r="A864" s="3">
        <v>99455</v>
      </c>
      <c r="B864" s="15" t="s">
        <v>1704</v>
      </c>
      <c r="C864" s="5" t="s">
        <v>460</v>
      </c>
      <c r="D864" s="5">
        <v>1</v>
      </c>
      <c r="E864" s="34" t="s">
        <v>429</v>
      </c>
      <c r="F864" s="7" t="s">
        <v>429</v>
      </c>
      <c r="G864" s="34" t="s">
        <v>429</v>
      </c>
      <c r="H864" s="7" t="s">
        <v>429</v>
      </c>
      <c r="I864" s="116">
        <v>31.23</v>
      </c>
      <c r="J864" s="125">
        <f t="shared" si="13"/>
        <v>16.239599999999999</v>
      </c>
      <c r="K864" s="66"/>
    </row>
    <row r="865" spans="1:167" s="2" customFormat="1" ht="14.1" customHeight="1">
      <c r="A865" s="3">
        <v>99456</v>
      </c>
      <c r="B865" s="2" t="s">
        <v>1705</v>
      </c>
      <c r="C865" s="5" t="s">
        <v>460</v>
      </c>
      <c r="D865" s="5">
        <v>1</v>
      </c>
      <c r="E865" s="34" t="s">
        <v>429</v>
      </c>
      <c r="F865" s="7" t="s">
        <v>429</v>
      </c>
      <c r="G865" s="34" t="s">
        <v>429</v>
      </c>
      <c r="H865" s="7" t="s">
        <v>429</v>
      </c>
      <c r="I865" s="116">
        <v>42.46</v>
      </c>
      <c r="J865" s="125">
        <f t="shared" si="13"/>
        <v>22.0792</v>
      </c>
      <c r="K865" s="66"/>
    </row>
    <row r="866" spans="1:167" s="2" customFormat="1" ht="14.1" customHeight="1">
      <c r="A866" s="3">
        <v>99457</v>
      </c>
      <c r="B866" s="15" t="s">
        <v>1706</v>
      </c>
      <c r="C866" s="5" t="s">
        <v>460</v>
      </c>
      <c r="D866" s="5">
        <v>1</v>
      </c>
      <c r="E866" s="34" t="s">
        <v>429</v>
      </c>
      <c r="F866" s="7" t="s">
        <v>429</v>
      </c>
      <c r="G866" s="34" t="s">
        <v>429</v>
      </c>
      <c r="H866" s="7" t="s">
        <v>429</v>
      </c>
      <c r="I866" s="116">
        <v>60.58</v>
      </c>
      <c r="J866" s="125">
        <f t="shared" si="13"/>
        <v>31.5016</v>
      </c>
      <c r="K866" s="66"/>
    </row>
    <row r="867" spans="1:167" s="2" customFormat="1" ht="14.1" customHeight="1">
      <c r="A867" s="8">
        <v>99460</v>
      </c>
      <c r="B867" s="9" t="s">
        <v>763</v>
      </c>
      <c r="C867" s="5" t="s">
        <v>460</v>
      </c>
      <c r="D867" s="5">
        <v>1</v>
      </c>
      <c r="E867" s="34" t="s">
        <v>429</v>
      </c>
      <c r="F867" s="7" t="s">
        <v>429</v>
      </c>
      <c r="G867" s="34" t="s">
        <v>429</v>
      </c>
      <c r="H867" s="7" t="s">
        <v>429</v>
      </c>
      <c r="I867" s="116">
        <v>106.14</v>
      </c>
      <c r="J867" s="125">
        <f t="shared" si="13"/>
        <v>55.192800000000005</v>
      </c>
      <c r="K867" s="66"/>
    </row>
    <row r="868" spans="1:167" s="2" customFormat="1" ht="14.1" customHeight="1">
      <c r="A868" s="8">
        <v>99461</v>
      </c>
      <c r="B868" s="9" t="s">
        <v>764</v>
      </c>
      <c r="C868" s="5" t="s">
        <v>460</v>
      </c>
      <c r="D868" s="5">
        <v>1</v>
      </c>
      <c r="E868" s="34" t="s">
        <v>429</v>
      </c>
      <c r="F868" s="7" t="s">
        <v>429</v>
      </c>
      <c r="G868" s="34" t="s">
        <v>429</v>
      </c>
      <c r="H868" s="7" t="s">
        <v>429</v>
      </c>
      <c r="I868" s="116">
        <v>106.14</v>
      </c>
      <c r="J868" s="125">
        <f t="shared" si="13"/>
        <v>55.192800000000005</v>
      </c>
      <c r="K868" s="66"/>
    </row>
    <row r="869" spans="1:167" s="2" customFormat="1" ht="14.1" customHeight="1">
      <c r="A869" s="8">
        <v>99462</v>
      </c>
      <c r="B869" s="9" t="s">
        <v>765</v>
      </c>
      <c r="C869" s="5" t="s">
        <v>460</v>
      </c>
      <c r="D869" s="5">
        <v>1</v>
      </c>
      <c r="E869" s="34" t="s">
        <v>429</v>
      </c>
      <c r="F869" s="7" t="s">
        <v>429</v>
      </c>
      <c r="G869" s="34" t="s">
        <v>429</v>
      </c>
      <c r="H869" s="7" t="s">
        <v>429</v>
      </c>
      <c r="I869" s="116">
        <v>106.14</v>
      </c>
      <c r="J869" s="125">
        <f t="shared" si="13"/>
        <v>55.192800000000005</v>
      </c>
      <c r="K869" s="66"/>
    </row>
    <row r="870" spans="1:167" s="2" customFormat="1" ht="14.1" customHeight="1">
      <c r="A870" s="8">
        <v>99463</v>
      </c>
      <c r="B870" s="9" t="s">
        <v>766</v>
      </c>
      <c r="C870" s="5" t="s">
        <v>460</v>
      </c>
      <c r="D870" s="5">
        <v>1</v>
      </c>
      <c r="E870" s="34" t="s">
        <v>429</v>
      </c>
      <c r="F870" s="7" t="s">
        <v>429</v>
      </c>
      <c r="G870" s="34" t="s">
        <v>429</v>
      </c>
      <c r="H870" s="7" t="s">
        <v>429</v>
      </c>
      <c r="I870" s="116">
        <v>106.14</v>
      </c>
      <c r="J870" s="125">
        <f t="shared" si="13"/>
        <v>55.192800000000005</v>
      </c>
      <c r="K870" s="66"/>
    </row>
    <row r="871" spans="1:167" s="2" customFormat="1" ht="14.1" customHeight="1">
      <c r="A871" s="8">
        <v>99464</v>
      </c>
      <c r="B871" s="9" t="s">
        <v>767</v>
      </c>
      <c r="C871" s="5" t="s">
        <v>460</v>
      </c>
      <c r="D871" s="5">
        <v>1</v>
      </c>
      <c r="E871" s="34" t="s">
        <v>429</v>
      </c>
      <c r="F871" s="7" t="s">
        <v>429</v>
      </c>
      <c r="G871" s="34" t="s">
        <v>429</v>
      </c>
      <c r="H871" s="7" t="s">
        <v>429</v>
      </c>
      <c r="I871" s="116">
        <v>106.14</v>
      </c>
      <c r="J871" s="125">
        <f t="shared" si="13"/>
        <v>55.192800000000005</v>
      </c>
      <c r="K871" s="66"/>
    </row>
    <row r="872" spans="1:167" s="2" customFormat="1" ht="14.1" customHeight="1">
      <c r="A872" s="8">
        <v>99465</v>
      </c>
      <c r="B872" s="9" t="s">
        <v>768</v>
      </c>
      <c r="C872" s="5" t="s">
        <v>460</v>
      </c>
      <c r="D872" s="5">
        <v>1</v>
      </c>
      <c r="E872" s="34" t="s">
        <v>429</v>
      </c>
      <c r="F872" s="7" t="s">
        <v>429</v>
      </c>
      <c r="G872" s="34" t="s">
        <v>429</v>
      </c>
      <c r="H872" s="7" t="s">
        <v>429</v>
      </c>
      <c r="I872" s="116">
        <v>150.83000000000001</v>
      </c>
      <c r="J872" s="125">
        <f t="shared" si="13"/>
        <v>78.431600000000003</v>
      </c>
      <c r="K872" s="66"/>
    </row>
    <row r="873" spans="1:167" s="2" customFormat="1" ht="14.1" customHeight="1">
      <c r="A873" s="8">
        <v>99466</v>
      </c>
      <c r="B873" s="9" t="s">
        <v>1707</v>
      </c>
      <c r="C873" s="5" t="s">
        <v>460</v>
      </c>
      <c r="D873" s="5">
        <v>1</v>
      </c>
      <c r="E873" s="34" t="s">
        <v>429</v>
      </c>
      <c r="F873" s="7" t="s">
        <v>429</v>
      </c>
      <c r="G873" s="34" t="s">
        <v>429</v>
      </c>
      <c r="H873" s="7" t="s">
        <v>429</v>
      </c>
      <c r="I873" s="116">
        <v>40.43</v>
      </c>
      <c r="J873" s="125">
        <f t="shared" si="13"/>
        <v>21.023600000000002</v>
      </c>
      <c r="K873" s="66"/>
    </row>
    <row r="874" spans="1:167" s="2" customFormat="1" ht="14.1" customHeight="1">
      <c r="A874" s="3">
        <v>99469</v>
      </c>
      <c r="B874" s="2" t="s">
        <v>1708</v>
      </c>
      <c r="C874" s="5" t="s">
        <v>460</v>
      </c>
      <c r="D874" s="5">
        <v>1</v>
      </c>
      <c r="E874" s="34" t="s">
        <v>429</v>
      </c>
      <c r="F874" s="7" t="s">
        <v>429</v>
      </c>
      <c r="G874" s="34" t="s">
        <v>429</v>
      </c>
      <c r="H874" s="7" t="s">
        <v>429</v>
      </c>
      <c r="I874" s="116">
        <v>118.7</v>
      </c>
      <c r="J874" s="125">
        <f t="shared" si="13"/>
        <v>61.724000000000004</v>
      </c>
      <c r="K874" s="66"/>
    </row>
    <row r="875" spans="1:167" s="2" customFormat="1" ht="14.1" customHeight="1">
      <c r="A875" s="3">
        <v>99470</v>
      </c>
      <c r="B875" s="2" t="s">
        <v>1709</v>
      </c>
      <c r="C875" s="5" t="s">
        <v>460</v>
      </c>
      <c r="D875" s="5">
        <v>1</v>
      </c>
      <c r="E875" s="34" t="s">
        <v>429</v>
      </c>
      <c r="F875" s="7" t="s">
        <v>429</v>
      </c>
      <c r="G875" s="34" t="s">
        <v>429</v>
      </c>
      <c r="H875" s="7" t="s">
        <v>429</v>
      </c>
      <c r="I875" s="116">
        <v>135.15</v>
      </c>
      <c r="J875" s="125">
        <f t="shared" si="13"/>
        <v>70.278000000000006</v>
      </c>
      <c r="K875" s="66"/>
    </row>
    <row r="876" spans="1:167" s="2" customFormat="1" ht="14.1" customHeight="1">
      <c r="A876" s="3">
        <v>99471</v>
      </c>
      <c r="B876" s="2" t="s">
        <v>1710</v>
      </c>
      <c r="C876" s="5" t="s">
        <v>460</v>
      </c>
      <c r="D876" s="5">
        <v>1</v>
      </c>
      <c r="E876" s="34" t="s">
        <v>429</v>
      </c>
      <c r="F876" s="7" t="s">
        <v>429</v>
      </c>
      <c r="G876" s="34" t="s">
        <v>429</v>
      </c>
      <c r="H876" s="7" t="s">
        <v>429</v>
      </c>
      <c r="I876" s="116">
        <v>134.46</v>
      </c>
      <c r="J876" s="125">
        <f t="shared" si="13"/>
        <v>69.919200000000004</v>
      </c>
      <c r="K876" s="66"/>
    </row>
    <row r="877" spans="1:167" s="88" customFormat="1" ht="14.1" customHeight="1">
      <c r="A877" s="3">
        <v>99472</v>
      </c>
      <c r="B877" s="2" t="s">
        <v>1711</v>
      </c>
      <c r="C877" s="5" t="s">
        <v>460</v>
      </c>
      <c r="D877" s="5">
        <v>1</v>
      </c>
      <c r="E877" s="34" t="s">
        <v>429</v>
      </c>
      <c r="F877" s="7" t="s">
        <v>429</v>
      </c>
      <c r="G877" s="34" t="s">
        <v>429</v>
      </c>
      <c r="H877" s="7" t="s">
        <v>429</v>
      </c>
      <c r="I877" s="116">
        <v>76.56</v>
      </c>
      <c r="J877" s="125">
        <f t="shared" si="13"/>
        <v>39.811199999999999</v>
      </c>
      <c r="K877" s="80"/>
      <c r="L877" s="76"/>
      <c r="M877" s="76"/>
      <c r="N877" s="76"/>
      <c r="O877" s="76"/>
      <c r="P877" s="76"/>
      <c r="Q877" s="76"/>
      <c r="R877" s="76"/>
      <c r="S877" s="76"/>
      <c r="T877" s="76"/>
      <c r="U877" s="76"/>
      <c r="V877" s="76"/>
      <c r="W877" s="76"/>
      <c r="X877" s="76"/>
      <c r="Y877" s="76"/>
      <c r="Z877" s="76"/>
      <c r="AA877" s="76"/>
      <c r="AB877" s="76"/>
      <c r="AC877" s="76"/>
      <c r="AD877" s="76"/>
      <c r="AE877" s="76"/>
      <c r="AF877" s="76"/>
      <c r="AG877" s="76"/>
      <c r="AH877" s="76"/>
      <c r="AI877" s="76"/>
      <c r="AJ877" s="76"/>
      <c r="AK877" s="76"/>
      <c r="AL877" s="76"/>
      <c r="AM877" s="76"/>
      <c r="AN877" s="76"/>
      <c r="AO877" s="76"/>
      <c r="AP877" s="76"/>
      <c r="AQ877" s="76"/>
      <c r="AR877" s="76"/>
      <c r="AS877" s="76"/>
      <c r="AT877" s="76"/>
      <c r="AU877" s="76"/>
      <c r="AV877" s="76"/>
      <c r="AW877" s="76"/>
      <c r="AX877" s="76"/>
      <c r="AY877" s="76"/>
      <c r="AZ877" s="76"/>
      <c r="BA877" s="76"/>
      <c r="BB877" s="76"/>
      <c r="BC877" s="76"/>
      <c r="BD877" s="76"/>
      <c r="BE877" s="76"/>
      <c r="BF877" s="76"/>
      <c r="BG877" s="76"/>
      <c r="BH877" s="76"/>
      <c r="BI877" s="76"/>
      <c r="BJ877" s="76"/>
      <c r="BK877" s="76"/>
      <c r="BL877" s="76"/>
      <c r="BM877" s="76"/>
      <c r="BN877" s="76"/>
      <c r="BO877" s="76"/>
      <c r="BP877" s="76"/>
      <c r="BQ877" s="76"/>
      <c r="BR877" s="76"/>
      <c r="BS877" s="76"/>
      <c r="BT877" s="76"/>
      <c r="BU877" s="76"/>
      <c r="BV877" s="76"/>
      <c r="BW877" s="76"/>
      <c r="BX877" s="76"/>
      <c r="BY877" s="76"/>
      <c r="BZ877" s="76"/>
      <c r="CA877" s="76"/>
      <c r="CB877" s="76"/>
      <c r="CC877" s="76"/>
      <c r="CD877" s="76"/>
      <c r="CE877" s="76"/>
      <c r="CF877" s="76"/>
      <c r="CG877" s="76"/>
      <c r="CH877" s="76"/>
      <c r="CI877" s="76"/>
      <c r="CJ877" s="76"/>
      <c r="CK877" s="76"/>
      <c r="CL877" s="76"/>
      <c r="CM877" s="76"/>
      <c r="CN877" s="76"/>
      <c r="CO877" s="76"/>
      <c r="CP877" s="76"/>
      <c r="CQ877" s="76"/>
      <c r="CR877" s="76"/>
      <c r="CS877" s="76"/>
      <c r="CT877" s="76"/>
      <c r="CU877" s="76"/>
      <c r="CV877" s="76"/>
      <c r="CW877" s="76"/>
      <c r="CX877" s="76"/>
      <c r="CY877" s="76"/>
      <c r="CZ877" s="76"/>
      <c r="DA877" s="76"/>
      <c r="DB877" s="76"/>
      <c r="DC877" s="76"/>
      <c r="DD877" s="76"/>
      <c r="DE877" s="76"/>
      <c r="DF877" s="76"/>
      <c r="DG877" s="76"/>
      <c r="DH877" s="76"/>
      <c r="DI877" s="76"/>
      <c r="DJ877" s="76"/>
      <c r="DK877" s="76"/>
      <c r="DL877" s="76"/>
      <c r="DM877" s="76"/>
      <c r="DN877" s="76"/>
      <c r="DO877" s="76"/>
      <c r="DP877" s="76"/>
      <c r="DQ877" s="76"/>
      <c r="DR877" s="76"/>
      <c r="DS877" s="76"/>
      <c r="DT877" s="76"/>
      <c r="DU877" s="76"/>
      <c r="DV877" s="76"/>
      <c r="DW877" s="76"/>
      <c r="DX877" s="76"/>
      <c r="DY877" s="76"/>
      <c r="DZ877" s="76"/>
      <c r="EA877" s="76"/>
      <c r="EB877" s="76"/>
      <c r="EC877" s="76"/>
      <c r="ED877" s="76"/>
      <c r="EE877" s="76"/>
      <c r="EF877" s="76"/>
      <c r="EG877" s="76"/>
      <c r="EH877" s="76"/>
      <c r="EI877" s="76"/>
      <c r="EJ877" s="76"/>
      <c r="EK877" s="76"/>
      <c r="EL877" s="76"/>
      <c r="EM877" s="76"/>
      <c r="EN877" s="76"/>
      <c r="EO877" s="76"/>
      <c r="EP877" s="76"/>
      <c r="EQ877" s="76"/>
      <c r="ER877" s="76"/>
      <c r="ES877" s="76"/>
      <c r="ET877" s="76"/>
      <c r="EU877" s="76"/>
      <c r="EV877" s="76"/>
      <c r="EW877" s="76"/>
      <c r="EX877" s="76"/>
      <c r="EY877" s="76"/>
      <c r="EZ877" s="76"/>
      <c r="FA877" s="76"/>
      <c r="FB877" s="76"/>
      <c r="FC877" s="76"/>
      <c r="FD877" s="76"/>
      <c r="FE877" s="76"/>
      <c r="FF877" s="76"/>
      <c r="FG877" s="76"/>
      <c r="FH877" s="76"/>
      <c r="FI877" s="76"/>
      <c r="FJ877" s="76"/>
      <c r="FK877" s="76"/>
    </row>
    <row r="878" spans="1:167" s="88" customFormat="1" ht="14.1" customHeight="1">
      <c r="A878" s="3">
        <v>99473</v>
      </c>
      <c r="B878" s="2" t="s">
        <v>1712</v>
      </c>
      <c r="C878" s="5" t="s">
        <v>460</v>
      </c>
      <c r="D878" s="5">
        <v>1</v>
      </c>
      <c r="E878" s="34" t="s">
        <v>429</v>
      </c>
      <c r="F878" s="7" t="s">
        <v>429</v>
      </c>
      <c r="G878" s="34" t="s">
        <v>429</v>
      </c>
      <c r="H878" s="7" t="s">
        <v>429</v>
      </c>
      <c r="I878" s="116">
        <v>28.83</v>
      </c>
      <c r="J878" s="125">
        <f t="shared" si="13"/>
        <v>14.9916</v>
      </c>
      <c r="K878" s="80"/>
      <c r="L878" s="76"/>
      <c r="M878" s="76"/>
      <c r="N878" s="76"/>
      <c r="O878" s="76"/>
      <c r="P878" s="76"/>
      <c r="Q878" s="76"/>
      <c r="R878" s="76"/>
      <c r="S878" s="76"/>
      <c r="T878" s="76"/>
      <c r="U878" s="76"/>
      <c r="V878" s="76"/>
      <c r="W878" s="76"/>
      <c r="X878" s="76"/>
      <c r="Y878" s="76"/>
      <c r="Z878" s="76"/>
      <c r="AA878" s="76"/>
      <c r="AB878" s="76"/>
      <c r="AC878" s="76"/>
      <c r="AD878" s="76"/>
      <c r="AE878" s="76"/>
      <c r="AF878" s="76"/>
      <c r="AG878" s="76"/>
      <c r="AH878" s="76"/>
      <c r="AI878" s="76"/>
      <c r="AJ878" s="76"/>
      <c r="AK878" s="76"/>
      <c r="AL878" s="76"/>
      <c r="AM878" s="76"/>
      <c r="AN878" s="76"/>
      <c r="AO878" s="76"/>
      <c r="AP878" s="76"/>
      <c r="AQ878" s="76"/>
      <c r="AR878" s="76"/>
      <c r="AS878" s="76"/>
      <c r="AT878" s="76"/>
      <c r="AU878" s="76"/>
      <c r="AV878" s="76"/>
      <c r="AW878" s="76"/>
      <c r="AX878" s="76"/>
      <c r="AY878" s="76"/>
      <c r="AZ878" s="76"/>
      <c r="BA878" s="76"/>
      <c r="BB878" s="76"/>
      <c r="BC878" s="76"/>
      <c r="BD878" s="76"/>
      <c r="BE878" s="76"/>
      <c r="BF878" s="76"/>
      <c r="BG878" s="76"/>
      <c r="BH878" s="76"/>
      <c r="BI878" s="76"/>
      <c r="BJ878" s="76"/>
      <c r="BK878" s="76"/>
      <c r="BL878" s="76"/>
      <c r="BM878" s="76"/>
      <c r="BN878" s="76"/>
      <c r="BO878" s="76"/>
      <c r="BP878" s="76"/>
      <c r="BQ878" s="76"/>
      <c r="BR878" s="76"/>
      <c r="BS878" s="76"/>
      <c r="BT878" s="76"/>
      <c r="BU878" s="76"/>
      <c r="BV878" s="76"/>
      <c r="BW878" s="76"/>
      <c r="BX878" s="76"/>
      <c r="BY878" s="76"/>
      <c r="BZ878" s="76"/>
      <c r="CA878" s="76"/>
      <c r="CB878" s="76"/>
      <c r="CC878" s="76"/>
      <c r="CD878" s="76"/>
      <c r="CE878" s="76"/>
      <c r="CF878" s="76"/>
      <c r="CG878" s="76"/>
      <c r="CH878" s="76"/>
      <c r="CI878" s="76"/>
      <c r="CJ878" s="76"/>
      <c r="CK878" s="76"/>
      <c r="CL878" s="76"/>
      <c r="CM878" s="76"/>
      <c r="CN878" s="76"/>
      <c r="CO878" s="76"/>
      <c r="CP878" s="76"/>
      <c r="CQ878" s="76"/>
      <c r="CR878" s="76"/>
      <c r="CS878" s="76"/>
      <c r="CT878" s="76"/>
      <c r="CU878" s="76"/>
      <c r="CV878" s="76"/>
      <c r="CW878" s="76"/>
      <c r="CX878" s="76"/>
      <c r="CY878" s="76"/>
      <c r="CZ878" s="76"/>
      <c r="DA878" s="76"/>
      <c r="DB878" s="76"/>
      <c r="DC878" s="76"/>
      <c r="DD878" s="76"/>
      <c r="DE878" s="76"/>
      <c r="DF878" s="76"/>
      <c r="DG878" s="76"/>
      <c r="DH878" s="76"/>
      <c r="DI878" s="76"/>
      <c r="DJ878" s="76"/>
      <c r="DK878" s="76"/>
      <c r="DL878" s="76"/>
      <c r="DM878" s="76"/>
      <c r="DN878" s="76"/>
      <c r="DO878" s="76"/>
      <c r="DP878" s="76"/>
      <c r="DQ878" s="76"/>
      <c r="DR878" s="76"/>
      <c r="DS878" s="76"/>
      <c r="DT878" s="76"/>
      <c r="DU878" s="76"/>
      <c r="DV878" s="76"/>
      <c r="DW878" s="76"/>
      <c r="DX878" s="76"/>
      <c r="DY878" s="76"/>
      <c r="DZ878" s="76"/>
      <c r="EA878" s="76"/>
      <c r="EB878" s="76"/>
      <c r="EC878" s="76"/>
      <c r="ED878" s="76"/>
      <c r="EE878" s="76"/>
      <c r="EF878" s="76"/>
      <c r="EG878" s="76"/>
      <c r="EH878" s="76"/>
      <c r="EI878" s="76"/>
      <c r="EJ878" s="76"/>
      <c r="EK878" s="76"/>
      <c r="EL878" s="76"/>
      <c r="EM878" s="76"/>
      <c r="EN878" s="76"/>
      <c r="EO878" s="76"/>
      <c r="EP878" s="76"/>
      <c r="EQ878" s="76"/>
      <c r="ER878" s="76"/>
      <c r="ES878" s="76"/>
      <c r="ET878" s="76"/>
      <c r="EU878" s="76"/>
      <c r="EV878" s="76"/>
      <c r="EW878" s="76"/>
      <c r="EX878" s="76"/>
      <c r="EY878" s="76"/>
      <c r="EZ878" s="76"/>
      <c r="FA878" s="76"/>
      <c r="FB878" s="76"/>
      <c r="FC878" s="76"/>
      <c r="FD878" s="76"/>
      <c r="FE878" s="76"/>
      <c r="FF878" s="76"/>
      <c r="FG878" s="76"/>
      <c r="FH878" s="76"/>
      <c r="FI878" s="76"/>
      <c r="FJ878" s="76"/>
      <c r="FK878" s="76"/>
    </row>
    <row r="879" spans="1:167" s="88" customFormat="1" ht="14.1" customHeight="1">
      <c r="A879" s="3">
        <v>99476</v>
      </c>
      <c r="B879" s="2" t="s">
        <v>1713</v>
      </c>
      <c r="C879" s="5" t="s">
        <v>460</v>
      </c>
      <c r="D879" s="5">
        <v>1</v>
      </c>
      <c r="E879" s="34" t="s">
        <v>429</v>
      </c>
      <c r="F879" s="7" t="s">
        <v>429</v>
      </c>
      <c r="G879" s="34" t="s">
        <v>429</v>
      </c>
      <c r="H879" s="7" t="s">
        <v>429</v>
      </c>
      <c r="I879" s="116">
        <v>80.28</v>
      </c>
      <c r="J879" s="125">
        <f t="shared" si="13"/>
        <v>41.745600000000003</v>
      </c>
      <c r="K879" s="80"/>
      <c r="L879" s="76"/>
      <c r="M879" s="76"/>
      <c r="N879" s="76"/>
      <c r="O879" s="76"/>
      <c r="P879" s="76"/>
      <c r="Q879" s="76"/>
      <c r="R879" s="76"/>
      <c r="S879" s="76"/>
      <c r="T879" s="76"/>
      <c r="U879" s="76"/>
      <c r="V879" s="76"/>
      <c r="W879" s="76"/>
      <c r="X879" s="76"/>
      <c r="Y879" s="76"/>
      <c r="Z879" s="76"/>
      <c r="AA879" s="76"/>
      <c r="AB879" s="76"/>
      <c r="AC879" s="76"/>
      <c r="AD879" s="76"/>
      <c r="AE879" s="76"/>
      <c r="AF879" s="76"/>
      <c r="AG879" s="76"/>
      <c r="AH879" s="76"/>
      <c r="AI879" s="76"/>
      <c r="AJ879" s="76"/>
      <c r="AK879" s="76"/>
      <c r="AL879" s="76"/>
      <c r="AM879" s="76"/>
      <c r="AN879" s="76"/>
      <c r="AO879" s="76"/>
      <c r="AP879" s="76"/>
      <c r="AQ879" s="76"/>
      <c r="AR879" s="76"/>
      <c r="AS879" s="76"/>
      <c r="AT879" s="76"/>
      <c r="AU879" s="76"/>
      <c r="AV879" s="76"/>
      <c r="AW879" s="76"/>
      <c r="AX879" s="76"/>
      <c r="AY879" s="76"/>
      <c r="AZ879" s="76"/>
      <c r="BA879" s="76"/>
      <c r="BB879" s="76"/>
      <c r="BC879" s="76"/>
      <c r="BD879" s="76"/>
      <c r="BE879" s="76"/>
      <c r="BF879" s="76"/>
      <c r="BG879" s="76"/>
      <c r="BH879" s="76"/>
      <c r="BI879" s="76"/>
      <c r="BJ879" s="76"/>
      <c r="BK879" s="76"/>
      <c r="BL879" s="76"/>
      <c r="BM879" s="76"/>
      <c r="BN879" s="76"/>
      <c r="BO879" s="76"/>
      <c r="BP879" s="76"/>
      <c r="BQ879" s="76"/>
      <c r="BR879" s="76"/>
      <c r="BS879" s="76"/>
      <c r="BT879" s="76"/>
      <c r="BU879" s="76"/>
      <c r="BV879" s="76"/>
      <c r="BW879" s="76"/>
      <c r="BX879" s="76"/>
      <c r="BY879" s="76"/>
      <c r="BZ879" s="76"/>
      <c r="CA879" s="76"/>
      <c r="CB879" s="76"/>
      <c r="CC879" s="76"/>
      <c r="CD879" s="76"/>
      <c r="CE879" s="76"/>
      <c r="CF879" s="76"/>
      <c r="CG879" s="76"/>
      <c r="CH879" s="76"/>
      <c r="CI879" s="76"/>
      <c r="CJ879" s="76"/>
      <c r="CK879" s="76"/>
      <c r="CL879" s="76"/>
      <c r="CM879" s="76"/>
      <c r="CN879" s="76"/>
      <c r="CO879" s="76"/>
      <c r="CP879" s="76"/>
      <c r="CQ879" s="76"/>
      <c r="CR879" s="76"/>
      <c r="CS879" s="76"/>
      <c r="CT879" s="76"/>
      <c r="CU879" s="76"/>
      <c r="CV879" s="76"/>
      <c r="CW879" s="76"/>
      <c r="CX879" s="76"/>
      <c r="CY879" s="76"/>
      <c r="CZ879" s="76"/>
      <c r="DA879" s="76"/>
      <c r="DB879" s="76"/>
      <c r="DC879" s="76"/>
      <c r="DD879" s="76"/>
      <c r="DE879" s="76"/>
      <c r="DF879" s="76"/>
      <c r="DG879" s="76"/>
      <c r="DH879" s="76"/>
      <c r="DI879" s="76"/>
      <c r="DJ879" s="76"/>
      <c r="DK879" s="76"/>
      <c r="DL879" s="76"/>
      <c r="DM879" s="76"/>
      <c r="DN879" s="76"/>
      <c r="DO879" s="76"/>
      <c r="DP879" s="76"/>
      <c r="DQ879" s="76"/>
      <c r="DR879" s="76"/>
      <c r="DS879" s="76"/>
      <c r="DT879" s="76"/>
      <c r="DU879" s="76"/>
      <c r="DV879" s="76"/>
      <c r="DW879" s="76"/>
      <c r="DX879" s="76"/>
      <c r="DY879" s="76"/>
      <c r="DZ879" s="76"/>
      <c r="EA879" s="76"/>
      <c r="EB879" s="76"/>
      <c r="EC879" s="76"/>
      <c r="ED879" s="76"/>
      <c r="EE879" s="76"/>
      <c r="EF879" s="76"/>
      <c r="EG879" s="76"/>
      <c r="EH879" s="76"/>
      <c r="EI879" s="76"/>
      <c r="EJ879" s="76"/>
      <c r="EK879" s="76"/>
      <c r="EL879" s="76"/>
      <c r="EM879" s="76"/>
      <c r="EN879" s="76"/>
      <c r="EO879" s="76"/>
      <c r="EP879" s="76"/>
      <c r="EQ879" s="76"/>
      <c r="ER879" s="76"/>
      <c r="ES879" s="76"/>
      <c r="ET879" s="76"/>
      <c r="EU879" s="76"/>
      <c r="EV879" s="76"/>
      <c r="EW879" s="76"/>
      <c r="EX879" s="76"/>
      <c r="EY879" s="76"/>
      <c r="EZ879" s="76"/>
      <c r="FA879" s="76"/>
      <c r="FB879" s="76"/>
      <c r="FC879" s="76"/>
      <c r="FD879" s="76"/>
      <c r="FE879" s="76"/>
      <c r="FF879" s="76"/>
      <c r="FG879" s="76"/>
      <c r="FH879" s="76"/>
      <c r="FI879" s="76"/>
      <c r="FJ879" s="76"/>
      <c r="FK879" s="76"/>
    </row>
    <row r="880" spans="1:167" s="88" customFormat="1" ht="14.1" customHeight="1">
      <c r="A880" s="3">
        <v>99477</v>
      </c>
      <c r="B880" s="2" t="s">
        <v>1714</v>
      </c>
      <c r="C880" s="5" t="s">
        <v>460</v>
      </c>
      <c r="D880" s="5">
        <v>1</v>
      </c>
      <c r="E880" s="34" t="s">
        <v>429</v>
      </c>
      <c r="F880" s="7" t="s">
        <v>429</v>
      </c>
      <c r="G880" s="34" t="s">
        <v>429</v>
      </c>
      <c r="H880" s="7" t="s">
        <v>429</v>
      </c>
      <c r="I880" s="116">
        <v>50.53</v>
      </c>
      <c r="J880" s="125">
        <f t="shared" si="13"/>
        <v>26.275600000000001</v>
      </c>
      <c r="K880" s="80"/>
      <c r="L880" s="76"/>
      <c r="M880" s="76"/>
      <c r="N880" s="76"/>
      <c r="O880" s="76"/>
      <c r="P880" s="76"/>
      <c r="Q880" s="76"/>
      <c r="R880" s="76"/>
      <c r="S880" s="76"/>
      <c r="T880" s="76"/>
      <c r="U880" s="76"/>
      <c r="V880" s="76"/>
      <c r="W880" s="76"/>
      <c r="X880" s="76"/>
      <c r="Y880" s="76"/>
      <c r="Z880" s="76"/>
      <c r="AA880" s="76"/>
      <c r="AB880" s="76"/>
      <c r="AC880" s="76"/>
      <c r="AD880" s="76"/>
      <c r="AE880" s="76"/>
      <c r="AF880" s="76"/>
      <c r="AG880" s="76"/>
      <c r="AH880" s="76"/>
      <c r="AI880" s="76"/>
      <c r="AJ880" s="76"/>
      <c r="AK880" s="76"/>
      <c r="AL880" s="76"/>
      <c r="AM880" s="76"/>
      <c r="AN880" s="76"/>
      <c r="AO880" s="76"/>
      <c r="AP880" s="76"/>
      <c r="AQ880" s="76"/>
      <c r="AR880" s="76"/>
      <c r="AS880" s="76"/>
      <c r="AT880" s="76"/>
      <c r="AU880" s="76"/>
      <c r="AV880" s="76"/>
      <c r="AW880" s="76"/>
      <c r="AX880" s="76"/>
      <c r="AY880" s="76"/>
      <c r="AZ880" s="76"/>
      <c r="BA880" s="76"/>
      <c r="BB880" s="76"/>
      <c r="BC880" s="76"/>
      <c r="BD880" s="76"/>
      <c r="BE880" s="76"/>
      <c r="BF880" s="76"/>
      <c r="BG880" s="76"/>
      <c r="BH880" s="76"/>
      <c r="BI880" s="76"/>
      <c r="BJ880" s="76"/>
      <c r="BK880" s="76"/>
      <c r="BL880" s="76"/>
      <c r="BM880" s="76"/>
      <c r="BN880" s="76"/>
      <c r="BO880" s="76"/>
      <c r="BP880" s="76"/>
      <c r="BQ880" s="76"/>
      <c r="BR880" s="76"/>
      <c r="BS880" s="76"/>
      <c r="BT880" s="76"/>
      <c r="BU880" s="76"/>
      <c r="BV880" s="76"/>
      <c r="BW880" s="76"/>
      <c r="BX880" s="76"/>
      <c r="BY880" s="76"/>
      <c r="BZ880" s="76"/>
      <c r="CA880" s="76"/>
      <c r="CB880" s="76"/>
      <c r="CC880" s="76"/>
      <c r="CD880" s="76"/>
      <c r="CE880" s="76"/>
      <c r="CF880" s="76"/>
      <c r="CG880" s="76"/>
      <c r="CH880" s="76"/>
      <c r="CI880" s="76"/>
      <c r="CJ880" s="76"/>
      <c r="CK880" s="76"/>
      <c r="CL880" s="76"/>
      <c r="CM880" s="76"/>
      <c r="CN880" s="76"/>
      <c r="CO880" s="76"/>
      <c r="CP880" s="76"/>
      <c r="CQ880" s="76"/>
      <c r="CR880" s="76"/>
      <c r="CS880" s="76"/>
      <c r="CT880" s="76"/>
      <c r="CU880" s="76"/>
      <c r="CV880" s="76"/>
      <c r="CW880" s="76"/>
      <c r="CX880" s="76"/>
      <c r="CY880" s="76"/>
      <c r="CZ880" s="76"/>
      <c r="DA880" s="76"/>
      <c r="DB880" s="76"/>
      <c r="DC880" s="76"/>
      <c r="DD880" s="76"/>
      <c r="DE880" s="76"/>
      <c r="DF880" s="76"/>
      <c r="DG880" s="76"/>
      <c r="DH880" s="76"/>
      <c r="DI880" s="76"/>
      <c r="DJ880" s="76"/>
      <c r="DK880" s="76"/>
      <c r="DL880" s="76"/>
      <c r="DM880" s="76"/>
      <c r="DN880" s="76"/>
      <c r="DO880" s="76"/>
      <c r="DP880" s="76"/>
      <c r="DQ880" s="76"/>
      <c r="DR880" s="76"/>
      <c r="DS880" s="76"/>
      <c r="DT880" s="76"/>
      <c r="DU880" s="76"/>
      <c r="DV880" s="76"/>
      <c r="DW880" s="76"/>
      <c r="DX880" s="76"/>
      <c r="DY880" s="76"/>
      <c r="DZ880" s="76"/>
      <c r="EA880" s="76"/>
      <c r="EB880" s="76"/>
      <c r="EC880" s="76"/>
      <c r="ED880" s="76"/>
      <c r="EE880" s="76"/>
      <c r="EF880" s="76"/>
      <c r="EG880" s="76"/>
      <c r="EH880" s="76"/>
      <c r="EI880" s="76"/>
      <c r="EJ880" s="76"/>
      <c r="EK880" s="76"/>
      <c r="EL880" s="76"/>
      <c r="EM880" s="76"/>
      <c r="EN880" s="76"/>
      <c r="EO880" s="76"/>
      <c r="EP880" s="76"/>
      <c r="EQ880" s="76"/>
      <c r="ER880" s="76"/>
      <c r="ES880" s="76"/>
      <c r="ET880" s="76"/>
      <c r="EU880" s="76"/>
      <c r="EV880" s="76"/>
      <c r="EW880" s="76"/>
      <c r="EX880" s="76"/>
      <c r="EY880" s="76"/>
      <c r="EZ880" s="76"/>
      <c r="FA880" s="76"/>
      <c r="FB880" s="76"/>
      <c r="FC880" s="76"/>
      <c r="FD880" s="76"/>
      <c r="FE880" s="76"/>
      <c r="FF880" s="76"/>
      <c r="FG880" s="76"/>
      <c r="FH880" s="76"/>
      <c r="FI880" s="76"/>
      <c r="FJ880" s="76"/>
      <c r="FK880" s="76"/>
    </row>
    <row r="881" spans="1:167" s="88" customFormat="1" ht="14.1" customHeight="1">
      <c r="A881" s="3">
        <v>99478</v>
      </c>
      <c r="B881" s="2" t="s">
        <v>1715</v>
      </c>
      <c r="C881" s="5" t="s">
        <v>460</v>
      </c>
      <c r="D881" s="5">
        <v>1</v>
      </c>
      <c r="E881" s="34" t="s">
        <v>429</v>
      </c>
      <c r="F881" s="7" t="s">
        <v>429</v>
      </c>
      <c r="G881" s="34" t="s">
        <v>429</v>
      </c>
      <c r="H881" s="7" t="s">
        <v>429</v>
      </c>
      <c r="I881" s="116">
        <v>86.22</v>
      </c>
      <c r="J881" s="125">
        <f t="shared" si="13"/>
        <v>44.834400000000002</v>
      </c>
      <c r="K881" s="80"/>
      <c r="L881" s="76"/>
      <c r="M881" s="76"/>
      <c r="N881" s="76"/>
      <c r="O881" s="76"/>
      <c r="P881" s="76"/>
      <c r="Q881" s="76"/>
      <c r="R881" s="76"/>
      <c r="S881" s="76"/>
      <c r="T881" s="76"/>
      <c r="U881" s="76"/>
      <c r="V881" s="76"/>
      <c r="W881" s="76"/>
      <c r="X881" s="76"/>
      <c r="Y881" s="76"/>
      <c r="Z881" s="76"/>
      <c r="AA881" s="76"/>
      <c r="AB881" s="76"/>
      <c r="AC881" s="76"/>
      <c r="AD881" s="76"/>
      <c r="AE881" s="76"/>
      <c r="AF881" s="76"/>
      <c r="AG881" s="76"/>
      <c r="AH881" s="76"/>
      <c r="AI881" s="76"/>
      <c r="AJ881" s="76"/>
      <c r="AK881" s="76"/>
      <c r="AL881" s="76"/>
      <c r="AM881" s="76"/>
      <c r="AN881" s="76"/>
      <c r="AO881" s="76"/>
      <c r="AP881" s="76"/>
      <c r="AQ881" s="76"/>
      <c r="AR881" s="76"/>
      <c r="AS881" s="76"/>
      <c r="AT881" s="76"/>
      <c r="AU881" s="76"/>
      <c r="AV881" s="76"/>
      <c r="AW881" s="76"/>
      <c r="AX881" s="76"/>
      <c r="AY881" s="76"/>
      <c r="AZ881" s="76"/>
      <c r="BA881" s="76"/>
      <c r="BB881" s="76"/>
      <c r="BC881" s="76"/>
      <c r="BD881" s="76"/>
      <c r="BE881" s="76"/>
      <c r="BF881" s="76"/>
      <c r="BG881" s="76"/>
      <c r="BH881" s="76"/>
      <c r="BI881" s="76"/>
      <c r="BJ881" s="76"/>
      <c r="BK881" s="76"/>
      <c r="BL881" s="76"/>
      <c r="BM881" s="76"/>
      <c r="BN881" s="76"/>
      <c r="BO881" s="76"/>
      <c r="BP881" s="76"/>
      <c r="BQ881" s="76"/>
      <c r="BR881" s="76"/>
      <c r="BS881" s="76"/>
      <c r="BT881" s="76"/>
      <c r="BU881" s="76"/>
      <c r="BV881" s="76"/>
      <c r="BW881" s="76"/>
      <c r="BX881" s="76"/>
      <c r="BY881" s="76"/>
      <c r="BZ881" s="76"/>
      <c r="CA881" s="76"/>
      <c r="CB881" s="76"/>
      <c r="CC881" s="76"/>
      <c r="CD881" s="76"/>
      <c r="CE881" s="76"/>
      <c r="CF881" s="76"/>
      <c r="CG881" s="76"/>
      <c r="CH881" s="76"/>
      <c r="CI881" s="76"/>
      <c r="CJ881" s="76"/>
      <c r="CK881" s="76"/>
      <c r="CL881" s="76"/>
      <c r="CM881" s="76"/>
      <c r="CN881" s="76"/>
      <c r="CO881" s="76"/>
      <c r="CP881" s="76"/>
      <c r="CQ881" s="76"/>
      <c r="CR881" s="76"/>
      <c r="CS881" s="76"/>
      <c r="CT881" s="76"/>
      <c r="CU881" s="76"/>
      <c r="CV881" s="76"/>
      <c r="CW881" s="76"/>
      <c r="CX881" s="76"/>
      <c r="CY881" s="76"/>
      <c r="CZ881" s="76"/>
      <c r="DA881" s="76"/>
      <c r="DB881" s="76"/>
      <c r="DC881" s="76"/>
      <c r="DD881" s="76"/>
      <c r="DE881" s="76"/>
      <c r="DF881" s="76"/>
      <c r="DG881" s="76"/>
      <c r="DH881" s="76"/>
      <c r="DI881" s="76"/>
      <c r="DJ881" s="76"/>
      <c r="DK881" s="76"/>
      <c r="DL881" s="76"/>
      <c r="DM881" s="76"/>
      <c r="DN881" s="76"/>
      <c r="DO881" s="76"/>
      <c r="DP881" s="76"/>
      <c r="DQ881" s="76"/>
      <c r="DR881" s="76"/>
      <c r="DS881" s="76"/>
      <c r="DT881" s="76"/>
      <c r="DU881" s="76"/>
      <c r="DV881" s="76"/>
      <c r="DW881" s="76"/>
      <c r="DX881" s="76"/>
      <c r="DY881" s="76"/>
      <c r="DZ881" s="76"/>
      <c r="EA881" s="76"/>
      <c r="EB881" s="76"/>
      <c r="EC881" s="76"/>
      <c r="ED881" s="76"/>
      <c r="EE881" s="76"/>
      <c r="EF881" s="76"/>
      <c r="EG881" s="76"/>
      <c r="EH881" s="76"/>
      <c r="EI881" s="76"/>
      <c r="EJ881" s="76"/>
      <c r="EK881" s="76"/>
      <c r="EL881" s="76"/>
      <c r="EM881" s="76"/>
      <c r="EN881" s="76"/>
      <c r="EO881" s="76"/>
      <c r="EP881" s="76"/>
      <c r="EQ881" s="76"/>
      <c r="ER881" s="76"/>
      <c r="ES881" s="76"/>
      <c r="ET881" s="76"/>
      <c r="EU881" s="76"/>
      <c r="EV881" s="76"/>
      <c r="EW881" s="76"/>
      <c r="EX881" s="76"/>
      <c r="EY881" s="76"/>
      <c r="EZ881" s="76"/>
      <c r="FA881" s="76"/>
      <c r="FB881" s="76"/>
      <c r="FC881" s="76"/>
      <c r="FD881" s="76"/>
      <c r="FE881" s="76"/>
      <c r="FF881" s="76"/>
      <c r="FG881" s="76"/>
      <c r="FH881" s="76"/>
      <c r="FI881" s="76"/>
      <c r="FJ881" s="76"/>
      <c r="FK881" s="76"/>
    </row>
    <row r="882" spans="1:167" s="88" customFormat="1" ht="14.1" customHeight="1">
      <c r="A882" s="3">
        <v>99479</v>
      </c>
      <c r="B882" s="2" t="s">
        <v>1716</v>
      </c>
      <c r="C882" s="5" t="s">
        <v>460</v>
      </c>
      <c r="D882" s="5">
        <v>1</v>
      </c>
      <c r="E882" s="34" t="s">
        <v>429</v>
      </c>
      <c r="F882" s="7" t="s">
        <v>429</v>
      </c>
      <c r="G882" s="34" t="s">
        <v>429</v>
      </c>
      <c r="H882" s="7" t="s">
        <v>429</v>
      </c>
      <c r="I882" s="116">
        <v>19.41</v>
      </c>
      <c r="J882" s="125">
        <f t="shared" si="13"/>
        <v>10.093200000000001</v>
      </c>
      <c r="K882" s="80"/>
      <c r="L882" s="76"/>
      <c r="M882" s="76"/>
      <c r="N882" s="76"/>
      <c r="O882" s="76"/>
      <c r="P882" s="76"/>
      <c r="Q882" s="76"/>
      <c r="R882" s="76"/>
      <c r="S882" s="76"/>
      <c r="T882" s="76"/>
      <c r="U882" s="76"/>
      <c r="V882" s="76"/>
      <c r="W882" s="76"/>
      <c r="X882" s="76"/>
      <c r="Y882" s="76"/>
      <c r="Z882" s="76"/>
      <c r="AA882" s="76"/>
      <c r="AB882" s="76"/>
      <c r="AC882" s="76"/>
      <c r="AD882" s="76"/>
      <c r="AE882" s="76"/>
      <c r="AF882" s="76"/>
      <c r="AG882" s="76"/>
      <c r="AH882" s="76"/>
      <c r="AI882" s="76"/>
      <c r="AJ882" s="76"/>
      <c r="AK882" s="76"/>
      <c r="AL882" s="76"/>
      <c r="AM882" s="76"/>
      <c r="AN882" s="76"/>
      <c r="AO882" s="76"/>
      <c r="AP882" s="76"/>
      <c r="AQ882" s="76"/>
      <c r="AR882" s="76"/>
      <c r="AS882" s="76"/>
      <c r="AT882" s="76"/>
      <c r="AU882" s="76"/>
      <c r="AV882" s="76"/>
      <c r="AW882" s="76"/>
      <c r="AX882" s="76"/>
      <c r="AY882" s="76"/>
      <c r="AZ882" s="76"/>
      <c r="BA882" s="76"/>
      <c r="BB882" s="76"/>
      <c r="BC882" s="76"/>
      <c r="BD882" s="76"/>
      <c r="BE882" s="76"/>
      <c r="BF882" s="76"/>
      <c r="BG882" s="76"/>
      <c r="BH882" s="76"/>
      <c r="BI882" s="76"/>
      <c r="BJ882" s="76"/>
      <c r="BK882" s="76"/>
      <c r="BL882" s="76"/>
      <c r="BM882" s="76"/>
      <c r="BN882" s="76"/>
      <c r="BO882" s="76"/>
      <c r="BP882" s="76"/>
      <c r="BQ882" s="76"/>
      <c r="BR882" s="76"/>
      <c r="BS882" s="76"/>
      <c r="BT882" s="76"/>
      <c r="BU882" s="76"/>
      <c r="BV882" s="76"/>
      <c r="BW882" s="76"/>
      <c r="BX882" s="76"/>
      <c r="BY882" s="76"/>
      <c r="BZ882" s="76"/>
      <c r="CA882" s="76"/>
      <c r="CB882" s="76"/>
      <c r="CC882" s="76"/>
      <c r="CD882" s="76"/>
      <c r="CE882" s="76"/>
      <c r="CF882" s="76"/>
      <c r="CG882" s="76"/>
      <c r="CH882" s="76"/>
      <c r="CI882" s="76"/>
      <c r="CJ882" s="76"/>
      <c r="CK882" s="76"/>
      <c r="CL882" s="76"/>
      <c r="CM882" s="76"/>
      <c r="CN882" s="76"/>
      <c r="CO882" s="76"/>
      <c r="CP882" s="76"/>
      <c r="CQ882" s="76"/>
      <c r="CR882" s="76"/>
      <c r="CS882" s="76"/>
      <c r="CT882" s="76"/>
      <c r="CU882" s="76"/>
      <c r="CV882" s="76"/>
      <c r="CW882" s="76"/>
      <c r="CX882" s="76"/>
      <c r="CY882" s="76"/>
      <c r="CZ882" s="76"/>
      <c r="DA882" s="76"/>
      <c r="DB882" s="76"/>
      <c r="DC882" s="76"/>
      <c r="DD882" s="76"/>
      <c r="DE882" s="76"/>
      <c r="DF882" s="76"/>
      <c r="DG882" s="76"/>
      <c r="DH882" s="76"/>
      <c r="DI882" s="76"/>
      <c r="DJ882" s="76"/>
      <c r="DK882" s="76"/>
      <c r="DL882" s="76"/>
      <c r="DM882" s="76"/>
      <c r="DN882" s="76"/>
      <c r="DO882" s="76"/>
      <c r="DP882" s="76"/>
      <c r="DQ882" s="76"/>
      <c r="DR882" s="76"/>
      <c r="DS882" s="76"/>
      <c r="DT882" s="76"/>
      <c r="DU882" s="76"/>
      <c r="DV882" s="76"/>
      <c r="DW882" s="76"/>
      <c r="DX882" s="76"/>
      <c r="DY882" s="76"/>
      <c r="DZ882" s="76"/>
      <c r="EA882" s="76"/>
      <c r="EB882" s="76"/>
      <c r="EC882" s="76"/>
      <c r="ED882" s="76"/>
      <c r="EE882" s="76"/>
      <c r="EF882" s="76"/>
      <c r="EG882" s="76"/>
      <c r="EH882" s="76"/>
      <c r="EI882" s="76"/>
      <c r="EJ882" s="76"/>
      <c r="EK882" s="76"/>
      <c r="EL882" s="76"/>
      <c r="EM882" s="76"/>
      <c r="EN882" s="76"/>
      <c r="EO882" s="76"/>
      <c r="EP882" s="76"/>
      <c r="EQ882" s="76"/>
      <c r="ER882" s="76"/>
      <c r="ES882" s="76"/>
      <c r="ET882" s="76"/>
      <c r="EU882" s="76"/>
      <c r="EV882" s="76"/>
      <c r="EW882" s="76"/>
      <c r="EX882" s="76"/>
      <c r="EY882" s="76"/>
      <c r="EZ882" s="76"/>
      <c r="FA882" s="76"/>
      <c r="FB882" s="76"/>
      <c r="FC882" s="76"/>
      <c r="FD882" s="76"/>
      <c r="FE882" s="76"/>
      <c r="FF882" s="76"/>
      <c r="FG882" s="76"/>
      <c r="FH882" s="76"/>
      <c r="FI882" s="76"/>
      <c r="FJ882" s="76"/>
      <c r="FK882" s="76"/>
    </row>
    <row r="883" spans="1:167" s="88" customFormat="1" ht="14.1" customHeight="1">
      <c r="A883" s="3">
        <v>99487</v>
      </c>
      <c r="B883" s="2" t="s">
        <v>3143</v>
      </c>
      <c r="C883" s="5" t="s">
        <v>460</v>
      </c>
      <c r="D883" s="5">
        <v>1</v>
      </c>
      <c r="E883" s="34" t="s">
        <v>429</v>
      </c>
      <c r="F883" s="7" t="s">
        <v>429</v>
      </c>
      <c r="G883" s="34" t="s">
        <v>429</v>
      </c>
      <c r="H883" s="7" t="s">
        <v>429</v>
      </c>
      <c r="I883" s="116">
        <v>19.03</v>
      </c>
      <c r="J883" s="125">
        <f t="shared" si="13"/>
        <v>9.8956000000000017</v>
      </c>
      <c r="K883" s="80"/>
      <c r="L883" s="76"/>
      <c r="M883" s="76"/>
      <c r="N883" s="76"/>
      <c r="O883" s="76"/>
      <c r="P883" s="76"/>
      <c r="Q883" s="76"/>
      <c r="R883" s="76"/>
      <c r="S883" s="76"/>
      <c r="T883" s="76"/>
      <c r="U883" s="76"/>
      <c r="V883" s="76"/>
      <c r="W883" s="76"/>
      <c r="X883" s="76"/>
      <c r="Y883" s="76"/>
      <c r="Z883" s="76"/>
      <c r="AA883" s="76"/>
      <c r="AB883" s="76"/>
      <c r="AC883" s="76"/>
      <c r="AD883" s="76"/>
      <c r="AE883" s="76"/>
      <c r="AF883" s="76"/>
      <c r="AG883" s="76"/>
      <c r="AH883" s="76"/>
      <c r="AI883" s="76"/>
      <c r="AJ883" s="76"/>
      <c r="AK883" s="76"/>
      <c r="AL883" s="76"/>
      <c r="AM883" s="76"/>
      <c r="AN883" s="76"/>
      <c r="AO883" s="76"/>
      <c r="AP883" s="76"/>
      <c r="AQ883" s="76"/>
      <c r="AR883" s="76"/>
      <c r="AS883" s="76"/>
      <c r="AT883" s="76"/>
      <c r="AU883" s="76"/>
      <c r="AV883" s="76"/>
      <c r="AW883" s="76"/>
      <c r="AX883" s="76"/>
      <c r="AY883" s="76"/>
      <c r="AZ883" s="76"/>
      <c r="BA883" s="76"/>
      <c r="BB883" s="76"/>
      <c r="BC883" s="76"/>
      <c r="BD883" s="76"/>
      <c r="BE883" s="76"/>
      <c r="BF883" s="76"/>
      <c r="BG883" s="76"/>
      <c r="BH883" s="76"/>
      <c r="BI883" s="76"/>
      <c r="BJ883" s="76"/>
      <c r="BK883" s="76"/>
      <c r="BL883" s="76"/>
      <c r="BM883" s="76"/>
      <c r="BN883" s="76"/>
      <c r="BO883" s="76"/>
      <c r="BP883" s="76"/>
      <c r="BQ883" s="76"/>
      <c r="BR883" s="76"/>
      <c r="BS883" s="76"/>
      <c r="BT883" s="76"/>
      <c r="BU883" s="76"/>
      <c r="BV883" s="76"/>
      <c r="BW883" s="76"/>
      <c r="BX883" s="76"/>
      <c r="BY883" s="76"/>
      <c r="BZ883" s="76"/>
      <c r="CA883" s="76"/>
      <c r="CB883" s="76"/>
      <c r="CC883" s="76"/>
      <c r="CD883" s="76"/>
      <c r="CE883" s="76"/>
      <c r="CF883" s="76"/>
      <c r="CG883" s="76"/>
      <c r="CH883" s="76"/>
      <c r="CI883" s="76"/>
      <c r="CJ883" s="76"/>
      <c r="CK883" s="76"/>
      <c r="CL883" s="76"/>
      <c r="CM883" s="76"/>
      <c r="CN883" s="76"/>
      <c r="CO883" s="76"/>
      <c r="CP883" s="76"/>
      <c r="CQ883" s="76"/>
      <c r="CR883" s="76"/>
      <c r="CS883" s="76"/>
      <c r="CT883" s="76"/>
      <c r="CU883" s="76"/>
      <c r="CV883" s="76"/>
      <c r="CW883" s="76"/>
      <c r="CX883" s="76"/>
      <c r="CY883" s="76"/>
      <c r="CZ883" s="76"/>
      <c r="DA883" s="76"/>
      <c r="DB883" s="76"/>
      <c r="DC883" s="76"/>
      <c r="DD883" s="76"/>
      <c r="DE883" s="76"/>
      <c r="DF883" s="76"/>
      <c r="DG883" s="76"/>
      <c r="DH883" s="76"/>
      <c r="DI883" s="76"/>
      <c r="DJ883" s="76"/>
      <c r="DK883" s="76"/>
      <c r="DL883" s="76"/>
      <c r="DM883" s="76"/>
      <c r="DN883" s="76"/>
      <c r="DO883" s="76"/>
      <c r="DP883" s="76"/>
      <c r="DQ883" s="76"/>
      <c r="DR883" s="76"/>
      <c r="DS883" s="76"/>
      <c r="DT883" s="76"/>
      <c r="DU883" s="76"/>
      <c r="DV883" s="76"/>
      <c r="DW883" s="76"/>
      <c r="DX883" s="76"/>
      <c r="DY883" s="76"/>
      <c r="DZ883" s="76"/>
      <c r="EA883" s="76"/>
      <c r="EB883" s="76"/>
      <c r="EC883" s="76"/>
      <c r="ED883" s="76"/>
      <c r="EE883" s="76"/>
      <c r="EF883" s="76"/>
      <c r="EG883" s="76"/>
      <c r="EH883" s="76"/>
      <c r="EI883" s="76"/>
      <c r="EJ883" s="76"/>
      <c r="EK883" s="76"/>
      <c r="EL883" s="76"/>
      <c r="EM883" s="76"/>
      <c r="EN883" s="76"/>
      <c r="EO883" s="76"/>
      <c r="EP883" s="76"/>
      <c r="EQ883" s="76"/>
      <c r="ER883" s="76"/>
      <c r="ES883" s="76"/>
      <c r="ET883" s="76"/>
      <c r="EU883" s="76"/>
      <c r="EV883" s="76"/>
      <c r="EW883" s="76"/>
      <c r="EX883" s="76"/>
      <c r="EY883" s="76"/>
      <c r="EZ883" s="76"/>
      <c r="FA883" s="76"/>
      <c r="FB883" s="76"/>
      <c r="FC883" s="76"/>
      <c r="FD883" s="76"/>
      <c r="FE883" s="76"/>
      <c r="FF883" s="76"/>
      <c r="FG883" s="76"/>
      <c r="FH883" s="76"/>
      <c r="FI883" s="76"/>
      <c r="FJ883" s="76"/>
      <c r="FK883" s="76"/>
    </row>
    <row r="884" spans="1:167" s="88" customFormat="1" ht="14.1" customHeight="1">
      <c r="A884" s="3">
        <v>99489</v>
      </c>
      <c r="B884" s="2" t="s">
        <v>2476</v>
      </c>
      <c r="C884" s="5" t="s">
        <v>460</v>
      </c>
      <c r="D884" s="5">
        <v>1</v>
      </c>
      <c r="E884" s="7" t="s">
        <v>429</v>
      </c>
      <c r="F884" s="7" t="s">
        <v>429</v>
      </c>
      <c r="G884" s="7" t="s">
        <v>429</v>
      </c>
      <c r="H884" s="7" t="s">
        <v>429</v>
      </c>
      <c r="I884" s="118">
        <v>44.6</v>
      </c>
      <c r="J884" s="125">
        <f t="shared" si="13"/>
        <v>23.192</v>
      </c>
      <c r="K884" s="76"/>
      <c r="L884" s="76"/>
      <c r="M884" s="76"/>
      <c r="N884" s="76"/>
      <c r="O884" s="76"/>
      <c r="P884" s="76"/>
      <c r="Q884" s="76"/>
      <c r="R884" s="76"/>
      <c r="S884" s="76"/>
      <c r="T884" s="76"/>
      <c r="U884" s="76"/>
      <c r="V884" s="76"/>
      <c r="W884" s="76"/>
      <c r="X884" s="76"/>
      <c r="Y884" s="76"/>
      <c r="Z884" s="76"/>
      <c r="AA884" s="76"/>
      <c r="AB884" s="76"/>
      <c r="AC884" s="76"/>
      <c r="AD884" s="76"/>
      <c r="AE884" s="76"/>
      <c r="AF884" s="76"/>
      <c r="AG884" s="76"/>
      <c r="AH884" s="76"/>
      <c r="AI884" s="76"/>
      <c r="AJ884" s="76"/>
      <c r="AK884" s="76"/>
      <c r="AL884" s="76"/>
      <c r="AM884" s="76"/>
      <c r="AN884" s="76"/>
      <c r="AO884" s="76"/>
      <c r="AP884" s="76"/>
      <c r="AQ884" s="76"/>
      <c r="AR884" s="76"/>
      <c r="AS884" s="76"/>
      <c r="AT884" s="76"/>
      <c r="AU884" s="76"/>
      <c r="AV884" s="76"/>
      <c r="AW884" s="76"/>
      <c r="AX884" s="76"/>
      <c r="AY884" s="76"/>
      <c r="AZ884" s="76"/>
      <c r="BA884" s="76"/>
      <c r="BB884" s="76"/>
      <c r="BC884" s="76"/>
      <c r="BD884" s="76"/>
      <c r="BE884" s="76"/>
      <c r="BF884" s="76"/>
      <c r="BG884" s="76"/>
      <c r="BH884" s="76"/>
      <c r="BI884" s="76"/>
      <c r="BJ884" s="76"/>
      <c r="BK884" s="76"/>
      <c r="BL884" s="76"/>
      <c r="BM884" s="76"/>
      <c r="BN884" s="76"/>
      <c r="BO884" s="76"/>
      <c r="BP884" s="76"/>
      <c r="BQ884" s="76"/>
      <c r="BR884" s="76"/>
      <c r="BS884" s="76"/>
      <c r="BT884" s="76"/>
      <c r="BU884" s="76"/>
      <c r="BV884" s="76"/>
      <c r="BW884" s="76"/>
      <c r="BX884" s="76"/>
      <c r="BY884" s="76"/>
      <c r="BZ884" s="76"/>
      <c r="CA884" s="76"/>
      <c r="CB884" s="76"/>
      <c r="CC884" s="76"/>
      <c r="CD884" s="76"/>
      <c r="CE884" s="76"/>
      <c r="CF884" s="76"/>
      <c r="CG884" s="76"/>
      <c r="CH884" s="76"/>
      <c r="CI884" s="76"/>
      <c r="CJ884" s="76"/>
      <c r="CK884" s="76"/>
      <c r="CL884" s="76"/>
      <c r="CM884" s="76"/>
      <c r="CN884" s="76"/>
      <c r="CO884" s="76"/>
      <c r="CP884" s="76"/>
      <c r="CQ884" s="76"/>
      <c r="CR884" s="76"/>
      <c r="CS884" s="76"/>
      <c r="CT884" s="76"/>
      <c r="CU884" s="76"/>
      <c r="CV884" s="76"/>
      <c r="CW884" s="76"/>
      <c r="CX884" s="76"/>
      <c r="CY884" s="76"/>
      <c r="CZ884" s="76"/>
      <c r="DA884" s="76"/>
      <c r="DB884" s="76"/>
      <c r="DC884" s="76"/>
      <c r="DD884" s="76"/>
      <c r="DE884" s="76"/>
      <c r="DF884" s="76"/>
      <c r="DG884" s="76"/>
      <c r="DH884" s="76"/>
      <c r="DI884" s="76"/>
      <c r="DJ884" s="76"/>
      <c r="DK884" s="76"/>
      <c r="DL884" s="76"/>
      <c r="DM884" s="76"/>
      <c r="DN884" s="76"/>
      <c r="DO884" s="76"/>
      <c r="DP884" s="76"/>
      <c r="DQ884" s="76"/>
      <c r="DR884" s="76"/>
      <c r="DS884" s="76"/>
      <c r="DT884" s="76"/>
      <c r="DU884" s="76"/>
      <c r="DV884" s="76"/>
      <c r="DW884" s="76"/>
      <c r="DX884" s="76"/>
      <c r="DY884" s="76"/>
      <c r="DZ884" s="76"/>
      <c r="EA884" s="76"/>
      <c r="EB884" s="76"/>
      <c r="EC884" s="76"/>
      <c r="ED884" s="76"/>
      <c r="EE884" s="76"/>
      <c r="EF884" s="76"/>
      <c r="EG884" s="76"/>
      <c r="EH884" s="76"/>
      <c r="EI884" s="76"/>
      <c r="EJ884" s="76"/>
      <c r="EK884" s="76"/>
      <c r="EL884" s="76"/>
      <c r="EM884" s="76"/>
      <c r="EN884" s="76"/>
      <c r="EO884" s="76"/>
      <c r="EP884" s="76"/>
      <c r="EQ884" s="76"/>
      <c r="ER884" s="76"/>
      <c r="ES884" s="76"/>
      <c r="ET884" s="76"/>
      <c r="EU884" s="76"/>
      <c r="EV884" s="76"/>
      <c r="EW884" s="76"/>
      <c r="EX884" s="76"/>
      <c r="EY884" s="76"/>
      <c r="EZ884" s="76"/>
      <c r="FA884" s="76"/>
      <c r="FB884" s="76"/>
      <c r="FC884" s="76"/>
    </row>
    <row r="885" spans="1:167" s="88" customFormat="1" ht="14.1" customHeight="1">
      <c r="A885" s="3">
        <v>99491</v>
      </c>
      <c r="B885" s="2" t="s">
        <v>3149</v>
      </c>
      <c r="C885" s="5" t="s">
        <v>460</v>
      </c>
      <c r="D885" s="5">
        <v>1</v>
      </c>
      <c r="E885" s="34" t="s">
        <v>429</v>
      </c>
      <c r="F885" s="7" t="s">
        <v>429</v>
      </c>
      <c r="G885" s="34" t="s">
        <v>429</v>
      </c>
      <c r="H885" s="7" t="s">
        <v>429</v>
      </c>
      <c r="I885" s="116">
        <v>59.47</v>
      </c>
      <c r="J885" s="125">
        <f t="shared" si="13"/>
        <v>30.924400000000002</v>
      </c>
      <c r="K885" s="80"/>
      <c r="L885" s="76"/>
      <c r="M885" s="76"/>
      <c r="N885" s="76"/>
      <c r="O885" s="76"/>
      <c r="P885" s="76"/>
      <c r="Q885" s="76"/>
      <c r="R885" s="76"/>
      <c r="S885" s="76"/>
      <c r="T885" s="76"/>
      <c r="U885" s="76"/>
      <c r="V885" s="76"/>
      <c r="W885" s="76"/>
      <c r="X885" s="76"/>
      <c r="Y885" s="76"/>
      <c r="Z885" s="76"/>
      <c r="AA885" s="76"/>
      <c r="AB885" s="76"/>
      <c r="AC885" s="76"/>
      <c r="AD885" s="76"/>
      <c r="AE885" s="76"/>
      <c r="AF885" s="76"/>
      <c r="AG885" s="76"/>
      <c r="AH885" s="76"/>
      <c r="AI885" s="76"/>
      <c r="AJ885" s="76"/>
      <c r="AK885" s="76"/>
      <c r="AL885" s="76"/>
      <c r="AM885" s="76"/>
      <c r="AN885" s="76"/>
      <c r="AO885" s="76"/>
      <c r="AP885" s="76"/>
      <c r="AQ885" s="76"/>
      <c r="AR885" s="76"/>
      <c r="AS885" s="76"/>
      <c r="AT885" s="76"/>
      <c r="AU885" s="76"/>
      <c r="AV885" s="76"/>
      <c r="AW885" s="76"/>
      <c r="AX885" s="76"/>
      <c r="AY885" s="76"/>
      <c r="AZ885" s="76"/>
      <c r="BA885" s="76"/>
      <c r="BB885" s="76"/>
      <c r="BC885" s="76"/>
      <c r="BD885" s="76"/>
      <c r="BE885" s="76"/>
      <c r="BF885" s="76"/>
      <c r="BG885" s="76"/>
      <c r="BH885" s="76"/>
      <c r="BI885" s="76"/>
      <c r="BJ885" s="76"/>
      <c r="BK885" s="76"/>
      <c r="BL885" s="76"/>
      <c r="BM885" s="76"/>
      <c r="BN885" s="76"/>
      <c r="BO885" s="76"/>
      <c r="BP885" s="76"/>
      <c r="BQ885" s="76"/>
      <c r="BR885" s="76"/>
      <c r="BS885" s="76"/>
      <c r="BT885" s="76"/>
      <c r="BU885" s="76"/>
      <c r="BV885" s="76"/>
      <c r="BW885" s="76"/>
      <c r="BX885" s="76"/>
      <c r="BY885" s="76"/>
      <c r="BZ885" s="76"/>
      <c r="CA885" s="76"/>
      <c r="CB885" s="76"/>
      <c r="CC885" s="76"/>
      <c r="CD885" s="76"/>
      <c r="CE885" s="76"/>
      <c r="CF885" s="76"/>
      <c r="CG885" s="76"/>
      <c r="CH885" s="76"/>
      <c r="CI885" s="76"/>
      <c r="CJ885" s="76"/>
      <c r="CK885" s="76"/>
      <c r="CL885" s="76"/>
      <c r="CM885" s="76"/>
      <c r="CN885" s="76"/>
      <c r="CO885" s="76"/>
      <c r="CP885" s="76"/>
      <c r="CQ885" s="76"/>
      <c r="CR885" s="76"/>
      <c r="CS885" s="76"/>
      <c r="CT885" s="76"/>
      <c r="CU885" s="76"/>
      <c r="CV885" s="76"/>
      <c r="CW885" s="76"/>
      <c r="CX885" s="76"/>
      <c r="CY885" s="76"/>
      <c r="CZ885" s="76"/>
      <c r="DA885" s="76"/>
      <c r="DB885" s="76"/>
      <c r="DC885" s="76"/>
      <c r="DD885" s="76"/>
      <c r="DE885" s="76"/>
      <c r="DF885" s="76"/>
      <c r="DG885" s="76"/>
      <c r="DH885" s="76"/>
      <c r="DI885" s="76"/>
      <c r="DJ885" s="76"/>
      <c r="DK885" s="76"/>
      <c r="DL885" s="76"/>
      <c r="DM885" s="76"/>
      <c r="DN885" s="76"/>
      <c r="DO885" s="76"/>
      <c r="DP885" s="76"/>
      <c r="DQ885" s="76"/>
      <c r="DR885" s="76"/>
      <c r="DS885" s="76"/>
      <c r="DT885" s="76"/>
      <c r="DU885" s="76"/>
      <c r="DV885" s="76"/>
      <c r="DW885" s="76"/>
      <c r="DX885" s="76"/>
      <c r="DY885" s="76"/>
      <c r="DZ885" s="76"/>
      <c r="EA885" s="76"/>
      <c r="EB885" s="76"/>
      <c r="EC885" s="76"/>
      <c r="ED885" s="76"/>
      <c r="EE885" s="76"/>
      <c r="EF885" s="76"/>
      <c r="EG885" s="76"/>
      <c r="EH885" s="76"/>
      <c r="EI885" s="76"/>
      <c r="EJ885" s="76"/>
      <c r="EK885" s="76"/>
      <c r="EL885" s="76"/>
      <c r="EM885" s="76"/>
      <c r="EN885" s="76"/>
      <c r="EO885" s="76"/>
      <c r="EP885" s="76"/>
      <c r="EQ885" s="76"/>
      <c r="ER885" s="76"/>
      <c r="ES885" s="76"/>
      <c r="ET885" s="76"/>
      <c r="EU885" s="76"/>
      <c r="EV885" s="76"/>
      <c r="EW885" s="76"/>
      <c r="EX885" s="76"/>
      <c r="EY885" s="76"/>
      <c r="EZ885" s="76"/>
      <c r="FA885" s="76"/>
      <c r="FB885" s="76"/>
      <c r="FC885" s="76"/>
      <c r="FD885" s="76"/>
      <c r="FE885" s="76"/>
      <c r="FF885" s="76"/>
      <c r="FG885" s="76"/>
      <c r="FH885" s="76"/>
      <c r="FI885" s="76"/>
      <c r="FJ885" s="76"/>
      <c r="FK885" s="76"/>
    </row>
    <row r="886" spans="1:167" s="88" customFormat="1" ht="14.1" customHeight="1">
      <c r="A886" s="3">
        <v>99492</v>
      </c>
      <c r="B886" s="2" t="s">
        <v>3148</v>
      </c>
      <c r="C886" s="5" t="s">
        <v>460</v>
      </c>
      <c r="D886" s="5">
        <v>1</v>
      </c>
      <c r="E886" s="34" t="s">
        <v>429</v>
      </c>
      <c r="F886" s="7" t="s">
        <v>429</v>
      </c>
      <c r="G886" s="34" t="s">
        <v>429</v>
      </c>
      <c r="H886" s="7" t="s">
        <v>429</v>
      </c>
      <c r="I886" s="116">
        <v>80.28</v>
      </c>
      <c r="J886" s="125">
        <f t="shared" si="13"/>
        <v>41.745600000000003</v>
      </c>
      <c r="K886" s="80"/>
      <c r="L886" s="76"/>
      <c r="M886" s="76"/>
      <c r="N886" s="76"/>
      <c r="O886" s="76"/>
      <c r="P886" s="76"/>
      <c r="Q886" s="76"/>
      <c r="R886" s="76"/>
      <c r="S886" s="76"/>
      <c r="T886" s="76"/>
      <c r="U886" s="76"/>
      <c r="V886" s="76"/>
      <c r="W886" s="76"/>
      <c r="X886" s="76"/>
      <c r="Y886" s="76"/>
      <c r="Z886" s="76"/>
      <c r="AA886" s="76"/>
      <c r="AB886" s="76"/>
      <c r="AC886" s="76"/>
      <c r="AD886" s="76"/>
      <c r="AE886" s="76"/>
      <c r="AF886" s="76"/>
      <c r="AG886" s="76"/>
      <c r="AH886" s="76"/>
      <c r="AI886" s="76"/>
      <c r="AJ886" s="76"/>
      <c r="AK886" s="76"/>
      <c r="AL886" s="76"/>
      <c r="AM886" s="76"/>
      <c r="AN886" s="76"/>
      <c r="AO886" s="76"/>
      <c r="AP886" s="76"/>
      <c r="AQ886" s="76"/>
      <c r="AR886" s="76"/>
      <c r="AS886" s="76"/>
      <c r="AT886" s="76"/>
      <c r="AU886" s="76"/>
      <c r="AV886" s="76"/>
      <c r="AW886" s="76"/>
      <c r="AX886" s="76"/>
      <c r="AY886" s="76"/>
      <c r="AZ886" s="76"/>
      <c r="BA886" s="76"/>
      <c r="BB886" s="76"/>
      <c r="BC886" s="76"/>
      <c r="BD886" s="76"/>
      <c r="BE886" s="76"/>
      <c r="BF886" s="76"/>
      <c r="BG886" s="76"/>
      <c r="BH886" s="76"/>
      <c r="BI886" s="76"/>
      <c r="BJ886" s="76"/>
      <c r="BK886" s="76"/>
      <c r="BL886" s="76"/>
      <c r="BM886" s="76"/>
      <c r="BN886" s="76"/>
      <c r="BO886" s="76"/>
      <c r="BP886" s="76"/>
      <c r="BQ886" s="76"/>
      <c r="BR886" s="76"/>
      <c r="BS886" s="76"/>
      <c r="BT886" s="76"/>
      <c r="BU886" s="76"/>
      <c r="BV886" s="76"/>
      <c r="BW886" s="76"/>
      <c r="BX886" s="76"/>
      <c r="BY886" s="76"/>
      <c r="BZ886" s="76"/>
      <c r="CA886" s="76"/>
      <c r="CB886" s="76"/>
      <c r="CC886" s="76"/>
      <c r="CD886" s="76"/>
      <c r="CE886" s="76"/>
      <c r="CF886" s="76"/>
      <c r="CG886" s="76"/>
      <c r="CH886" s="76"/>
      <c r="CI886" s="76"/>
      <c r="CJ886" s="76"/>
      <c r="CK886" s="76"/>
      <c r="CL886" s="76"/>
      <c r="CM886" s="76"/>
      <c r="CN886" s="76"/>
      <c r="CO886" s="76"/>
      <c r="CP886" s="76"/>
      <c r="CQ886" s="76"/>
      <c r="CR886" s="76"/>
      <c r="CS886" s="76"/>
      <c r="CT886" s="76"/>
      <c r="CU886" s="76"/>
      <c r="CV886" s="76"/>
      <c r="CW886" s="76"/>
      <c r="CX886" s="76"/>
      <c r="CY886" s="76"/>
      <c r="CZ886" s="76"/>
      <c r="DA886" s="76"/>
      <c r="DB886" s="76"/>
      <c r="DC886" s="76"/>
      <c r="DD886" s="76"/>
      <c r="DE886" s="76"/>
      <c r="DF886" s="76"/>
      <c r="DG886" s="76"/>
      <c r="DH886" s="76"/>
      <c r="DI886" s="76"/>
      <c r="DJ886" s="76"/>
      <c r="DK886" s="76"/>
      <c r="DL886" s="76"/>
      <c r="DM886" s="76"/>
      <c r="DN886" s="76"/>
      <c r="DO886" s="76"/>
      <c r="DP886" s="76"/>
      <c r="DQ886" s="76"/>
      <c r="DR886" s="76"/>
      <c r="DS886" s="76"/>
      <c r="DT886" s="76"/>
      <c r="DU886" s="76"/>
      <c r="DV886" s="76"/>
      <c r="DW886" s="76"/>
      <c r="DX886" s="76"/>
      <c r="DY886" s="76"/>
      <c r="DZ886" s="76"/>
      <c r="EA886" s="76"/>
      <c r="EB886" s="76"/>
      <c r="EC886" s="76"/>
      <c r="ED886" s="76"/>
      <c r="EE886" s="76"/>
      <c r="EF886" s="76"/>
      <c r="EG886" s="76"/>
      <c r="EH886" s="76"/>
      <c r="EI886" s="76"/>
      <c r="EJ886" s="76"/>
      <c r="EK886" s="76"/>
      <c r="EL886" s="76"/>
      <c r="EM886" s="76"/>
      <c r="EN886" s="76"/>
      <c r="EO886" s="76"/>
      <c r="EP886" s="76"/>
      <c r="EQ886" s="76"/>
      <c r="ER886" s="76"/>
      <c r="ES886" s="76"/>
      <c r="ET886" s="76"/>
      <c r="EU886" s="76"/>
      <c r="EV886" s="76"/>
      <c r="EW886" s="76"/>
      <c r="EX886" s="76"/>
      <c r="EY886" s="76"/>
      <c r="EZ886" s="76"/>
      <c r="FA886" s="76"/>
      <c r="FB886" s="76"/>
      <c r="FC886" s="76"/>
      <c r="FD886" s="76"/>
      <c r="FE886" s="76"/>
      <c r="FF886" s="76"/>
      <c r="FG886" s="76"/>
      <c r="FH886" s="76"/>
      <c r="FI886" s="76"/>
      <c r="FJ886" s="76"/>
      <c r="FK886" s="76"/>
    </row>
    <row r="887" spans="1:167" s="88" customFormat="1" ht="14.1" customHeight="1">
      <c r="A887" s="3">
        <v>99495</v>
      </c>
      <c r="B887" s="2" t="s">
        <v>3147</v>
      </c>
      <c r="C887" s="5" t="s">
        <v>460</v>
      </c>
      <c r="D887" s="5">
        <v>1</v>
      </c>
      <c r="E887" s="34" t="s">
        <v>429</v>
      </c>
      <c r="F887" s="7" t="s">
        <v>429</v>
      </c>
      <c r="G887" s="34" t="s">
        <v>429</v>
      </c>
      <c r="H887" s="7" t="s">
        <v>429</v>
      </c>
      <c r="I887" s="116">
        <v>32.76</v>
      </c>
      <c r="J887" s="125">
        <f t="shared" si="13"/>
        <v>17.0352</v>
      </c>
      <c r="K887" s="80"/>
      <c r="L887" s="76"/>
      <c r="M887" s="76"/>
      <c r="N887" s="76"/>
      <c r="O887" s="76"/>
      <c r="P887" s="76"/>
      <c r="Q887" s="76"/>
      <c r="R887" s="76"/>
      <c r="S887" s="76"/>
      <c r="T887" s="76"/>
      <c r="U887" s="76"/>
      <c r="V887" s="76"/>
      <c r="W887" s="76"/>
      <c r="X887" s="76"/>
      <c r="Y887" s="76"/>
      <c r="Z887" s="76"/>
      <c r="AA887" s="76"/>
      <c r="AB887" s="76"/>
      <c r="AC887" s="76"/>
      <c r="AD887" s="76"/>
      <c r="AE887" s="76"/>
      <c r="AF887" s="76"/>
      <c r="AG887" s="76"/>
      <c r="AH887" s="76"/>
      <c r="AI887" s="76"/>
      <c r="AJ887" s="76"/>
      <c r="AK887" s="76"/>
      <c r="AL887" s="76"/>
      <c r="AM887" s="76"/>
      <c r="AN887" s="76"/>
      <c r="AO887" s="76"/>
      <c r="AP887" s="76"/>
      <c r="AQ887" s="76"/>
      <c r="AR887" s="76"/>
      <c r="AS887" s="76"/>
      <c r="AT887" s="76"/>
      <c r="AU887" s="76"/>
      <c r="AV887" s="76"/>
      <c r="AW887" s="76"/>
      <c r="AX887" s="76"/>
      <c r="AY887" s="76"/>
      <c r="AZ887" s="76"/>
      <c r="BA887" s="76"/>
      <c r="BB887" s="76"/>
      <c r="BC887" s="76"/>
      <c r="BD887" s="76"/>
      <c r="BE887" s="76"/>
      <c r="BF887" s="76"/>
      <c r="BG887" s="76"/>
      <c r="BH887" s="76"/>
      <c r="BI887" s="76"/>
      <c r="BJ887" s="76"/>
      <c r="BK887" s="76"/>
      <c r="BL887" s="76"/>
      <c r="BM887" s="76"/>
      <c r="BN887" s="76"/>
      <c r="BO887" s="76"/>
      <c r="BP887" s="76"/>
      <c r="BQ887" s="76"/>
      <c r="BR887" s="76"/>
      <c r="BS887" s="76"/>
      <c r="BT887" s="76"/>
      <c r="BU887" s="76"/>
      <c r="BV887" s="76"/>
      <c r="BW887" s="76"/>
      <c r="BX887" s="76"/>
      <c r="BY887" s="76"/>
      <c r="BZ887" s="76"/>
      <c r="CA887" s="76"/>
      <c r="CB887" s="76"/>
      <c r="CC887" s="76"/>
      <c r="CD887" s="76"/>
      <c r="CE887" s="76"/>
      <c r="CF887" s="76"/>
      <c r="CG887" s="76"/>
      <c r="CH887" s="76"/>
      <c r="CI887" s="76"/>
      <c r="CJ887" s="76"/>
      <c r="CK887" s="76"/>
      <c r="CL887" s="76"/>
      <c r="CM887" s="76"/>
      <c r="CN887" s="76"/>
      <c r="CO887" s="76"/>
      <c r="CP887" s="76"/>
      <c r="CQ887" s="76"/>
      <c r="CR887" s="76"/>
      <c r="CS887" s="76"/>
      <c r="CT887" s="76"/>
      <c r="CU887" s="76"/>
      <c r="CV887" s="76"/>
      <c r="CW887" s="76"/>
      <c r="CX887" s="76"/>
      <c r="CY887" s="76"/>
      <c r="CZ887" s="76"/>
      <c r="DA887" s="76"/>
      <c r="DB887" s="76"/>
      <c r="DC887" s="76"/>
      <c r="DD887" s="76"/>
      <c r="DE887" s="76"/>
      <c r="DF887" s="76"/>
      <c r="DG887" s="76"/>
      <c r="DH887" s="76"/>
      <c r="DI887" s="76"/>
      <c r="DJ887" s="76"/>
      <c r="DK887" s="76"/>
      <c r="DL887" s="76"/>
      <c r="DM887" s="76"/>
      <c r="DN887" s="76"/>
      <c r="DO887" s="76"/>
      <c r="DP887" s="76"/>
      <c r="DQ887" s="76"/>
      <c r="DR887" s="76"/>
      <c r="DS887" s="76"/>
      <c r="DT887" s="76"/>
      <c r="DU887" s="76"/>
      <c r="DV887" s="76"/>
      <c r="DW887" s="76"/>
      <c r="DX887" s="76"/>
      <c r="DY887" s="76"/>
      <c r="DZ887" s="76"/>
      <c r="EA887" s="76"/>
      <c r="EB887" s="76"/>
      <c r="EC887" s="76"/>
      <c r="ED887" s="76"/>
      <c r="EE887" s="76"/>
      <c r="EF887" s="76"/>
      <c r="EG887" s="76"/>
      <c r="EH887" s="76"/>
      <c r="EI887" s="76"/>
      <c r="EJ887" s="76"/>
      <c r="EK887" s="76"/>
      <c r="EL887" s="76"/>
      <c r="EM887" s="76"/>
      <c r="EN887" s="76"/>
      <c r="EO887" s="76"/>
      <c r="EP887" s="76"/>
      <c r="EQ887" s="76"/>
      <c r="ER887" s="76"/>
      <c r="ES887" s="76"/>
      <c r="ET887" s="76"/>
      <c r="EU887" s="76"/>
      <c r="EV887" s="76"/>
      <c r="EW887" s="76"/>
      <c r="EX887" s="76"/>
      <c r="EY887" s="76"/>
      <c r="EZ887" s="76"/>
      <c r="FA887" s="76"/>
      <c r="FB887" s="76"/>
      <c r="FC887" s="76"/>
      <c r="FD887" s="76"/>
      <c r="FE887" s="76"/>
      <c r="FF887" s="76"/>
      <c r="FG887" s="76"/>
      <c r="FH887" s="76"/>
      <c r="FI887" s="76"/>
      <c r="FJ887" s="76"/>
      <c r="FK887" s="76"/>
    </row>
    <row r="888" spans="1:167" s="88" customFormat="1" ht="14.1" customHeight="1">
      <c r="A888" s="3">
        <v>99496</v>
      </c>
      <c r="B888" s="2" t="s">
        <v>3146</v>
      </c>
      <c r="C888" s="5" t="s">
        <v>460</v>
      </c>
      <c r="D888" s="5">
        <v>1</v>
      </c>
      <c r="E888" s="34" t="s">
        <v>429</v>
      </c>
      <c r="F888" s="7" t="s">
        <v>429</v>
      </c>
      <c r="G888" s="34" t="s">
        <v>429</v>
      </c>
      <c r="H888" s="7" t="s">
        <v>429</v>
      </c>
      <c r="I888" s="116">
        <v>86.22</v>
      </c>
      <c r="J888" s="125">
        <f t="shared" si="13"/>
        <v>44.834400000000002</v>
      </c>
      <c r="K888" s="80"/>
      <c r="L888" s="76"/>
      <c r="M888" s="76"/>
      <c r="N888" s="76"/>
      <c r="O888" s="76"/>
      <c r="P888" s="76"/>
      <c r="Q888" s="76"/>
      <c r="R888" s="76"/>
      <c r="S888" s="76"/>
      <c r="T888" s="76"/>
      <c r="U888" s="76"/>
      <c r="V888" s="76"/>
      <c r="W888" s="76"/>
      <c r="X888" s="76"/>
      <c r="Y888" s="76"/>
      <c r="Z888" s="76"/>
      <c r="AA888" s="76"/>
      <c r="AB888" s="76"/>
      <c r="AC888" s="76"/>
      <c r="AD888" s="76"/>
      <c r="AE888" s="76"/>
      <c r="AF888" s="76"/>
      <c r="AG888" s="76"/>
      <c r="AH888" s="76"/>
      <c r="AI888" s="76"/>
      <c r="AJ888" s="76"/>
      <c r="AK888" s="76"/>
      <c r="AL888" s="76"/>
      <c r="AM888" s="76"/>
      <c r="AN888" s="76"/>
      <c r="AO888" s="76"/>
      <c r="AP888" s="76"/>
      <c r="AQ888" s="76"/>
      <c r="AR888" s="76"/>
      <c r="AS888" s="76"/>
      <c r="AT888" s="76"/>
      <c r="AU888" s="76"/>
      <c r="AV888" s="76"/>
      <c r="AW888" s="76"/>
      <c r="AX888" s="76"/>
      <c r="AY888" s="76"/>
      <c r="AZ888" s="76"/>
      <c r="BA888" s="76"/>
      <c r="BB888" s="76"/>
      <c r="BC888" s="76"/>
      <c r="BD888" s="76"/>
      <c r="BE888" s="76"/>
      <c r="BF888" s="76"/>
      <c r="BG888" s="76"/>
      <c r="BH888" s="76"/>
      <c r="BI888" s="76"/>
      <c r="BJ888" s="76"/>
      <c r="BK888" s="76"/>
      <c r="BL888" s="76"/>
      <c r="BM888" s="76"/>
      <c r="BN888" s="76"/>
      <c r="BO888" s="76"/>
      <c r="BP888" s="76"/>
      <c r="BQ888" s="76"/>
      <c r="BR888" s="76"/>
      <c r="BS888" s="76"/>
      <c r="BT888" s="76"/>
      <c r="BU888" s="76"/>
      <c r="BV888" s="76"/>
      <c r="BW888" s="76"/>
      <c r="BX888" s="76"/>
      <c r="BY888" s="76"/>
      <c r="BZ888" s="76"/>
      <c r="CA888" s="76"/>
      <c r="CB888" s="76"/>
      <c r="CC888" s="76"/>
      <c r="CD888" s="76"/>
      <c r="CE888" s="76"/>
      <c r="CF888" s="76"/>
      <c r="CG888" s="76"/>
      <c r="CH888" s="76"/>
      <c r="CI888" s="76"/>
      <c r="CJ888" s="76"/>
      <c r="CK888" s="76"/>
      <c r="CL888" s="76"/>
      <c r="CM888" s="76"/>
      <c r="CN888" s="76"/>
      <c r="CO888" s="76"/>
      <c r="CP888" s="76"/>
      <c r="CQ888" s="76"/>
      <c r="CR888" s="76"/>
      <c r="CS888" s="76"/>
      <c r="CT888" s="76"/>
      <c r="CU888" s="76"/>
      <c r="CV888" s="76"/>
      <c r="CW888" s="76"/>
      <c r="CX888" s="76"/>
      <c r="CY888" s="76"/>
      <c r="CZ888" s="76"/>
      <c r="DA888" s="76"/>
      <c r="DB888" s="76"/>
      <c r="DC888" s="76"/>
      <c r="DD888" s="76"/>
      <c r="DE888" s="76"/>
      <c r="DF888" s="76"/>
      <c r="DG888" s="76"/>
      <c r="DH888" s="76"/>
      <c r="DI888" s="76"/>
      <c r="DJ888" s="76"/>
      <c r="DK888" s="76"/>
      <c r="DL888" s="76"/>
      <c r="DM888" s="76"/>
      <c r="DN888" s="76"/>
      <c r="DO888" s="76"/>
      <c r="DP888" s="76"/>
      <c r="DQ888" s="76"/>
      <c r="DR888" s="76"/>
      <c r="DS888" s="76"/>
      <c r="DT888" s="76"/>
      <c r="DU888" s="76"/>
      <c r="DV888" s="76"/>
      <c r="DW888" s="76"/>
      <c r="DX888" s="76"/>
      <c r="DY888" s="76"/>
      <c r="DZ888" s="76"/>
      <c r="EA888" s="76"/>
      <c r="EB888" s="76"/>
      <c r="EC888" s="76"/>
      <c r="ED888" s="76"/>
      <c r="EE888" s="76"/>
      <c r="EF888" s="76"/>
      <c r="EG888" s="76"/>
      <c r="EH888" s="76"/>
      <c r="EI888" s="76"/>
      <c r="EJ888" s="76"/>
      <c r="EK888" s="76"/>
      <c r="EL888" s="76"/>
      <c r="EM888" s="76"/>
      <c r="EN888" s="76"/>
      <c r="EO888" s="76"/>
      <c r="EP888" s="76"/>
      <c r="EQ888" s="76"/>
      <c r="ER888" s="76"/>
      <c r="ES888" s="76"/>
      <c r="ET888" s="76"/>
      <c r="EU888" s="76"/>
      <c r="EV888" s="76"/>
      <c r="EW888" s="76"/>
      <c r="EX888" s="76"/>
      <c r="EY888" s="76"/>
      <c r="EZ888" s="76"/>
      <c r="FA888" s="76"/>
      <c r="FB888" s="76"/>
      <c r="FC888" s="76"/>
      <c r="FD888" s="76"/>
      <c r="FE888" s="76"/>
      <c r="FF888" s="76"/>
      <c r="FG888" s="76"/>
      <c r="FH888" s="76"/>
      <c r="FI888" s="76"/>
      <c r="FJ888" s="76"/>
      <c r="FK888" s="76"/>
    </row>
    <row r="889" spans="1:167" s="88" customFormat="1" ht="14.1" customHeight="1">
      <c r="A889" s="3">
        <v>99497</v>
      </c>
      <c r="B889" s="2" t="s">
        <v>3145</v>
      </c>
      <c r="C889" s="5" t="s">
        <v>460</v>
      </c>
      <c r="D889" s="5">
        <v>1</v>
      </c>
      <c r="E889" s="34" t="s">
        <v>429</v>
      </c>
      <c r="F889" s="7" t="s">
        <v>429</v>
      </c>
      <c r="G889" s="34" t="s">
        <v>429</v>
      </c>
      <c r="H889" s="7" t="s">
        <v>429</v>
      </c>
      <c r="I889" s="116">
        <v>107.03</v>
      </c>
      <c r="J889" s="125">
        <f t="shared" si="13"/>
        <v>55.6556</v>
      </c>
      <c r="K889" s="80"/>
      <c r="L889" s="76"/>
      <c r="M889" s="76"/>
      <c r="N889" s="76"/>
      <c r="O889" s="76"/>
      <c r="P889" s="76"/>
      <c r="Q889" s="76"/>
      <c r="R889" s="76"/>
      <c r="S889" s="76"/>
      <c r="T889" s="76"/>
      <c r="U889" s="76"/>
      <c r="V889" s="76"/>
      <c r="W889" s="76"/>
      <c r="X889" s="76"/>
      <c r="Y889" s="76"/>
      <c r="Z889" s="76"/>
      <c r="AA889" s="76"/>
      <c r="AB889" s="76"/>
      <c r="AC889" s="76"/>
      <c r="AD889" s="76"/>
      <c r="AE889" s="76"/>
      <c r="AF889" s="76"/>
      <c r="AG889" s="76"/>
      <c r="AH889" s="76"/>
      <c r="AI889" s="76"/>
      <c r="AJ889" s="76"/>
      <c r="AK889" s="76"/>
      <c r="AL889" s="76"/>
      <c r="AM889" s="76"/>
      <c r="AN889" s="76"/>
      <c r="AO889" s="76"/>
      <c r="AP889" s="76"/>
      <c r="AQ889" s="76"/>
      <c r="AR889" s="76"/>
      <c r="AS889" s="76"/>
      <c r="AT889" s="76"/>
      <c r="AU889" s="76"/>
      <c r="AV889" s="76"/>
      <c r="AW889" s="76"/>
      <c r="AX889" s="76"/>
      <c r="AY889" s="76"/>
      <c r="AZ889" s="76"/>
      <c r="BA889" s="76"/>
      <c r="BB889" s="76"/>
      <c r="BC889" s="76"/>
      <c r="BD889" s="76"/>
      <c r="BE889" s="76"/>
      <c r="BF889" s="76"/>
      <c r="BG889" s="76"/>
      <c r="BH889" s="76"/>
      <c r="BI889" s="76"/>
      <c r="BJ889" s="76"/>
      <c r="BK889" s="76"/>
      <c r="BL889" s="76"/>
      <c r="BM889" s="76"/>
      <c r="BN889" s="76"/>
      <c r="BO889" s="76"/>
      <c r="BP889" s="76"/>
      <c r="BQ889" s="76"/>
      <c r="BR889" s="76"/>
      <c r="BS889" s="76"/>
      <c r="BT889" s="76"/>
      <c r="BU889" s="76"/>
      <c r="BV889" s="76"/>
      <c r="BW889" s="76"/>
      <c r="BX889" s="76"/>
      <c r="BY889" s="76"/>
      <c r="BZ889" s="76"/>
      <c r="CA889" s="76"/>
      <c r="CB889" s="76"/>
      <c r="CC889" s="76"/>
      <c r="CD889" s="76"/>
      <c r="CE889" s="76"/>
      <c r="CF889" s="76"/>
      <c r="CG889" s="76"/>
      <c r="CH889" s="76"/>
      <c r="CI889" s="76"/>
      <c r="CJ889" s="76"/>
      <c r="CK889" s="76"/>
      <c r="CL889" s="76"/>
      <c r="CM889" s="76"/>
      <c r="CN889" s="76"/>
      <c r="CO889" s="76"/>
      <c r="CP889" s="76"/>
      <c r="CQ889" s="76"/>
      <c r="CR889" s="76"/>
      <c r="CS889" s="76"/>
      <c r="CT889" s="76"/>
      <c r="CU889" s="76"/>
      <c r="CV889" s="76"/>
      <c r="CW889" s="76"/>
      <c r="CX889" s="76"/>
      <c r="CY889" s="76"/>
      <c r="CZ889" s="76"/>
      <c r="DA889" s="76"/>
      <c r="DB889" s="76"/>
      <c r="DC889" s="76"/>
      <c r="DD889" s="76"/>
      <c r="DE889" s="76"/>
      <c r="DF889" s="76"/>
      <c r="DG889" s="76"/>
      <c r="DH889" s="76"/>
      <c r="DI889" s="76"/>
      <c r="DJ889" s="76"/>
      <c r="DK889" s="76"/>
      <c r="DL889" s="76"/>
      <c r="DM889" s="76"/>
      <c r="DN889" s="76"/>
      <c r="DO889" s="76"/>
      <c r="DP889" s="76"/>
      <c r="DQ889" s="76"/>
      <c r="DR889" s="76"/>
      <c r="DS889" s="76"/>
      <c r="DT889" s="76"/>
      <c r="DU889" s="76"/>
      <c r="DV889" s="76"/>
      <c r="DW889" s="76"/>
      <c r="DX889" s="76"/>
      <c r="DY889" s="76"/>
      <c r="DZ889" s="76"/>
      <c r="EA889" s="76"/>
      <c r="EB889" s="76"/>
      <c r="EC889" s="76"/>
      <c r="ED889" s="76"/>
      <c r="EE889" s="76"/>
      <c r="EF889" s="76"/>
      <c r="EG889" s="76"/>
      <c r="EH889" s="76"/>
      <c r="EI889" s="76"/>
      <c r="EJ889" s="76"/>
      <c r="EK889" s="76"/>
      <c r="EL889" s="76"/>
      <c r="EM889" s="76"/>
      <c r="EN889" s="76"/>
      <c r="EO889" s="76"/>
      <c r="EP889" s="76"/>
      <c r="EQ889" s="76"/>
      <c r="ER889" s="76"/>
      <c r="ES889" s="76"/>
      <c r="ET889" s="76"/>
      <c r="EU889" s="76"/>
      <c r="EV889" s="76"/>
      <c r="EW889" s="76"/>
      <c r="EX889" s="76"/>
      <c r="EY889" s="76"/>
      <c r="EZ889" s="76"/>
      <c r="FA889" s="76"/>
      <c r="FB889" s="76"/>
      <c r="FC889" s="76"/>
      <c r="FD889" s="76"/>
      <c r="FE889" s="76"/>
      <c r="FF889" s="76"/>
      <c r="FG889" s="76"/>
      <c r="FH889" s="76"/>
      <c r="FI889" s="76"/>
      <c r="FJ889" s="76"/>
      <c r="FK889" s="76"/>
    </row>
    <row r="890" spans="1:167" s="88" customFormat="1" ht="14.1" customHeight="1">
      <c r="A890" s="3">
        <v>99507</v>
      </c>
      <c r="B890" s="2" t="s">
        <v>3144</v>
      </c>
      <c r="C890" s="5" t="s">
        <v>460</v>
      </c>
      <c r="D890" s="5">
        <v>1</v>
      </c>
      <c r="E890" s="34" t="s">
        <v>429</v>
      </c>
      <c r="F890" s="7" t="s">
        <v>429</v>
      </c>
      <c r="G890" s="34" t="s">
        <v>429</v>
      </c>
      <c r="H890" s="7" t="s">
        <v>429</v>
      </c>
      <c r="I890" s="116">
        <v>21.22</v>
      </c>
      <c r="J890" s="125">
        <f t="shared" si="13"/>
        <v>11.0344</v>
      </c>
      <c r="K890" s="80"/>
      <c r="L890" s="76"/>
      <c r="M890" s="76"/>
      <c r="N890" s="76"/>
      <c r="O890" s="76"/>
      <c r="P890" s="76"/>
      <c r="Q890" s="76"/>
      <c r="R890" s="76"/>
      <c r="S890" s="76"/>
      <c r="T890" s="76"/>
      <c r="U890" s="76"/>
      <c r="V890" s="76"/>
      <c r="W890" s="76"/>
      <c r="X890" s="76"/>
      <c r="Y890" s="76"/>
      <c r="Z890" s="76"/>
      <c r="AA890" s="76"/>
      <c r="AB890" s="76"/>
      <c r="AC890" s="76"/>
      <c r="AD890" s="76"/>
      <c r="AE890" s="76"/>
      <c r="AF890" s="76"/>
      <c r="AG890" s="76"/>
      <c r="AH890" s="76"/>
      <c r="AI890" s="76"/>
      <c r="AJ890" s="76"/>
      <c r="AK890" s="76"/>
      <c r="AL890" s="76"/>
      <c r="AM890" s="76"/>
      <c r="AN890" s="76"/>
      <c r="AO890" s="76"/>
      <c r="AP890" s="76"/>
      <c r="AQ890" s="76"/>
      <c r="AR890" s="76"/>
      <c r="AS890" s="76"/>
      <c r="AT890" s="76"/>
      <c r="AU890" s="76"/>
      <c r="AV890" s="76"/>
      <c r="AW890" s="76"/>
      <c r="AX890" s="76"/>
      <c r="AY890" s="76"/>
      <c r="AZ890" s="76"/>
      <c r="BA890" s="76"/>
      <c r="BB890" s="76"/>
      <c r="BC890" s="76"/>
      <c r="BD890" s="76"/>
      <c r="BE890" s="76"/>
      <c r="BF890" s="76"/>
      <c r="BG890" s="76"/>
      <c r="BH890" s="76"/>
      <c r="BI890" s="76"/>
      <c r="BJ890" s="76"/>
      <c r="BK890" s="76"/>
      <c r="BL890" s="76"/>
      <c r="BM890" s="76"/>
      <c r="BN890" s="76"/>
      <c r="BO890" s="76"/>
      <c r="BP890" s="76"/>
      <c r="BQ890" s="76"/>
      <c r="BR890" s="76"/>
      <c r="BS890" s="76"/>
      <c r="BT890" s="76"/>
      <c r="BU890" s="76"/>
      <c r="BV890" s="76"/>
      <c r="BW890" s="76"/>
      <c r="BX890" s="76"/>
      <c r="BY890" s="76"/>
      <c r="BZ890" s="76"/>
      <c r="CA890" s="76"/>
      <c r="CB890" s="76"/>
      <c r="CC890" s="76"/>
      <c r="CD890" s="76"/>
      <c r="CE890" s="76"/>
      <c r="CF890" s="76"/>
      <c r="CG890" s="76"/>
      <c r="CH890" s="76"/>
      <c r="CI890" s="76"/>
      <c r="CJ890" s="76"/>
      <c r="CK890" s="76"/>
      <c r="CL890" s="76"/>
      <c r="CM890" s="76"/>
      <c r="CN890" s="76"/>
      <c r="CO890" s="76"/>
      <c r="CP890" s="76"/>
      <c r="CQ890" s="76"/>
      <c r="CR890" s="76"/>
      <c r="CS890" s="76"/>
      <c r="CT890" s="76"/>
      <c r="CU890" s="76"/>
      <c r="CV890" s="76"/>
      <c r="CW890" s="76"/>
      <c r="CX890" s="76"/>
      <c r="CY890" s="76"/>
      <c r="CZ890" s="76"/>
      <c r="DA890" s="76"/>
      <c r="DB890" s="76"/>
      <c r="DC890" s="76"/>
      <c r="DD890" s="76"/>
      <c r="DE890" s="76"/>
      <c r="DF890" s="76"/>
      <c r="DG890" s="76"/>
      <c r="DH890" s="76"/>
      <c r="DI890" s="76"/>
      <c r="DJ890" s="76"/>
      <c r="DK890" s="76"/>
      <c r="DL890" s="76"/>
      <c r="DM890" s="76"/>
      <c r="DN890" s="76"/>
      <c r="DO890" s="76"/>
      <c r="DP890" s="76"/>
      <c r="DQ890" s="76"/>
      <c r="DR890" s="76"/>
      <c r="DS890" s="76"/>
      <c r="DT890" s="76"/>
      <c r="DU890" s="76"/>
      <c r="DV890" s="76"/>
      <c r="DW890" s="76"/>
      <c r="DX890" s="76"/>
      <c r="DY890" s="76"/>
      <c r="DZ890" s="76"/>
      <c r="EA890" s="76"/>
      <c r="EB890" s="76"/>
      <c r="EC890" s="76"/>
      <c r="ED890" s="76"/>
      <c r="EE890" s="76"/>
      <c r="EF890" s="76"/>
      <c r="EG890" s="76"/>
      <c r="EH890" s="76"/>
      <c r="EI890" s="76"/>
      <c r="EJ890" s="76"/>
      <c r="EK890" s="76"/>
      <c r="EL890" s="76"/>
      <c r="EM890" s="76"/>
      <c r="EN890" s="76"/>
      <c r="EO890" s="76"/>
      <c r="EP890" s="76"/>
      <c r="EQ890" s="76"/>
      <c r="ER890" s="76"/>
      <c r="ES890" s="76"/>
      <c r="ET890" s="76"/>
      <c r="EU890" s="76"/>
      <c r="EV890" s="76"/>
      <c r="EW890" s="76"/>
      <c r="EX890" s="76"/>
      <c r="EY890" s="76"/>
      <c r="EZ890" s="76"/>
      <c r="FA890" s="76"/>
      <c r="FB890" s="76"/>
      <c r="FC890" s="76"/>
      <c r="FD890" s="76"/>
      <c r="FE890" s="76"/>
      <c r="FF890" s="76"/>
      <c r="FG890" s="76"/>
      <c r="FH890" s="76"/>
      <c r="FI890" s="76"/>
      <c r="FJ890" s="76"/>
      <c r="FK890" s="76"/>
    </row>
    <row r="891" spans="1:167" s="88" customFormat="1" ht="14.1" customHeight="1">
      <c r="A891" s="3">
        <v>99508</v>
      </c>
      <c r="B891" s="2" t="s">
        <v>3143</v>
      </c>
      <c r="C891" s="5" t="s">
        <v>460</v>
      </c>
      <c r="D891" s="5">
        <v>1</v>
      </c>
      <c r="E891" s="34" t="s">
        <v>429</v>
      </c>
      <c r="F891" s="7" t="s">
        <v>429</v>
      </c>
      <c r="G891" s="34" t="s">
        <v>429</v>
      </c>
      <c r="H891" s="7" t="s">
        <v>429</v>
      </c>
      <c r="I891" s="116">
        <v>22.3</v>
      </c>
      <c r="J891" s="125">
        <f t="shared" si="13"/>
        <v>11.596</v>
      </c>
      <c r="K891" s="80"/>
      <c r="L891" s="76"/>
      <c r="M891" s="76"/>
      <c r="N891" s="76"/>
      <c r="O891" s="76"/>
      <c r="P891" s="76"/>
      <c r="Q891" s="76"/>
      <c r="R891" s="76"/>
      <c r="S891" s="76"/>
      <c r="T891" s="76"/>
      <c r="U891" s="76"/>
      <c r="V891" s="76"/>
      <c r="W891" s="76"/>
      <c r="X891" s="76"/>
      <c r="Y891" s="76"/>
      <c r="Z891" s="76"/>
      <c r="AA891" s="76"/>
      <c r="AB891" s="76"/>
      <c r="AC891" s="76"/>
      <c r="AD891" s="76"/>
      <c r="AE891" s="76"/>
      <c r="AF891" s="76"/>
      <c r="AG891" s="76"/>
      <c r="AH891" s="76"/>
      <c r="AI891" s="76"/>
      <c r="AJ891" s="76"/>
      <c r="AK891" s="76"/>
      <c r="AL891" s="76"/>
      <c r="AM891" s="76"/>
      <c r="AN891" s="76"/>
      <c r="AO891" s="76"/>
      <c r="AP891" s="76"/>
      <c r="AQ891" s="76"/>
      <c r="AR891" s="76"/>
      <c r="AS891" s="76"/>
      <c r="AT891" s="76"/>
      <c r="AU891" s="76"/>
      <c r="AV891" s="76"/>
      <c r="AW891" s="76"/>
      <c r="AX891" s="76"/>
      <c r="AY891" s="76"/>
      <c r="AZ891" s="76"/>
      <c r="BA891" s="76"/>
      <c r="BB891" s="76"/>
      <c r="BC891" s="76"/>
      <c r="BD891" s="76"/>
      <c r="BE891" s="76"/>
      <c r="BF891" s="76"/>
      <c r="BG891" s="76"/>
      <c r="BH891" s="76"/>
      <c r="BI891" s="76"/>
      <c r="BJ891" s="76"/>
      <c r="BK891" s="76"/>
      <c r="BL891" s="76"/>
      <c r="BM891" s="76"/>
      <c r="BN891" s="76"/>
      <c r="BO891" s="76"/>
      <c r="BP891" s="76"/>
      <c r="BQ891" s="76"/>
      <c r="BR891" s="76"/>
      <c r="BS891" s="76"/>
      <c r="BT891" s="76"/>
      <c r="BU891" s="76"/>
      <c r="BV891" s="76"/>
      <c r="BW891" s="76"/>
      <c r="BX891" s="76"/>
      <c r="BY891" s="76"/>
      <c r="BZ891" s="76"/>
      <c r="CA891" s="76"/>
      <c r="CB891" s="76"/>
      <c r="CC891" s="76"/>
      <c r="CD891" s="76"/>
      <c r="CE891" s="76"/>
      <c r="CF891" s="76"/>
      <c r="CG891" s="76"/>
      <c r="CH891" s="76"/>
      <c r="CI891" s="76"/>
      <c r="CJ891" s="76"/>
      <c r="CK891" s="76"/>
      <c r="CL891" s="76"/>
      <c r="CM891" s="76"/>
      <c r="CN891" s="76"/>
      <c r="CO891" s="76"/>
      <c r="CP891" s="76"/>
      <c r="CQ891" s="76"/>
      <c r="CR891" s="76"/>
      <c r="CS891" s="76"/>
      <c r="CT891" s="76"/>
      <c r="CU891" s="76"/>
      <c r="CV891" s="76"/>
      <c r="CW891" s="76"/>
      <c r="CX891" s="76"/>
      <c r="CY891" s="76"/>
      <c r="CZ891" s="76"/>
      <c r="DA891" s="76"/>
      <c r="DB891" s="76"/>
      <c r="DC891" s="76"/>
      <c r="DD891" s="76"/>
      <c r="DE891" s="76"/>
      <c r="DF891" s="76"/>
      <c r="DG891" s="76"/>
      <c r="DH891" s="76"/>
      <c r="DI891" s="76"/>
      <c r="DJ891" s="76"/>
      <c r="DK891" s="76"/>
      <c r="DL891" s="76"/>
      <c r="DM891" s="76"/>
      <c r="DN891" s="76"/>
      <c r="DO891" s="76"/>
      <c r="DP891" s="76"/>
      <c r="DQ891" s="76"/>
      <c r="DR891" s="76"/>
      <c r="DS891" s="76"/>
      <c r="DT891" s="76"/>
      <c r="DU891" s="76"/>
      <c r="DV891" s="76"/>
      <c r="DW891" s="76"/>
      <c r="DX891" s="76"/>
      <c r="DY891" s="76"/>
      <c r="DZ891" s="76"/>
      <c r="EA891" s="76"/>
      <c r="EB891" s="76"/>
      <c r="EC891" s="76"/>
      <c r="ED891" s="76"/>
      <c r="EE891" s="76"/>
      <c r="EF891" s="76"/>
      <c r="EG891" s="76"/>
      <c r="EH891" s="76"/>
      <c r="EI891" s="76"/>
      <c r="EJ891" s="76"/>
      <c r="EK891" s="76"/>
      <c r="EL891" s="76"/>
      <c r="EM891" s="76"/>
      <c r="EN891" s="76"/>
      <c r="EO891" s="76"/>
      <c r="EP891" s="76"/>
      <c r="EQ891" s="76"/>
      <c r="ER891" s="76"/>
      <c r="ES891" s="76"/>
      <c r="ET891" s="76"/>
      <c r="EU891" s="76"/>
      <c r="EV891" s="76"/>
      <c r="EW891" s="76"/>
      <c r="EX891" s="76"/>
      <c r="EY891" s="76"/>
      <c r="EZ891" s="76"/>
      <c r="FA891" s="76"/>
      <c r="FB891" s="76"/>
      <c r="FC891" s="76"/>
      <c r="FD891" s="76"/>
      <c r="FE891" s="76"/>
      <c r="FF891" s="76"/>
      <c r="FG891" s="76"/>
      <c r="FH891" s="76"/>
      <c r="FI891" s="76"/>
      <c r="FJ891" s="76"/>
      <c r="FK891" s="76"/>
    </row>
    <row r="892" spans="1:167" s="2" customFormat="1" ht="14.1" customHeight="1">
      <c r="A892" s="3">
        <v>99511</v>
      </c>
      <c r="B892" s="3" t="s">
        <v>1005</v>
      </c>
      <c r="C892" s="5" t="s">
        <v>460</v>
      </c>
      <c r="D892" s="5">
        <v>1</v>
      </c>
      <c r="E892" s="34" t="s">
        <v>429</v>
      </c>
      <c r="F892" s="7" t="s">
        <v>429</v>
      </c>
      <c r="G892" s="34" t="s">
        <v>429</v>
      </c>
      <c r="H892" s="7" t="s">
        <v>429</v>
      </c>
      <c r="I892" s="116">
        <v>339.77</v>
      </c>
      <c r="J892" s="125">
        <f t="shared" si="13"/>
        <v>176.68039999999999</v>
      </c>
      <c r="K892" s="66"/>
    </row>
    <row r="893" spans="1:167" s="2" customFormat="1" ht="14.1" customHeight="1">
      <c r="A893" s="3">
        <v>99513</v>
      </c>
      <c r="B893" s="3" t="s">
        <v>1717</v>
      </c>
      <c r="C893" s="5" t="s">
        <v>460</v>
      </c>
      <c r="D893" s="5">
        <v>1</v>
      </c>
      <c r="E893" s="34" t="s">
        <v>429</v>
      </c>
      <c r="F893" s="7" t="s">
        <v>429</v>
      </c>
      <c r="G893" s="34" t="s">
        <v>429</v>
      </c>
      <c r="H893" s="7" t="s">
        <v>429</v>
      </c>
      <c r="I893" s="116">
        <v>147.24</v>
      </c>
      <c r="J893" s="125">
        <f t="shared" si="13"/>
        <v>76.564800000000005</v>
      </c>
      <c r="K893" s="66"/>
    </row>
    <row r="894" spans="1:167" s="2" customFormat="1" ht="14.1" customHeight="1">
      <c r="A894" s="3">
        <v>99514</v>
      </c>
      <c r="B894" s="3" t="s">
        <v>1006</v>
      </c>
      <c r="C894" s="5" t="s">
        <v>460</v>
      </c>
      <c r="D894" s="5">
        <v>1</v>
      </c>
      <c r="E894" s="34" t="s">
        <v>429</v>
      </c>
      <c r="F894" s="7" t="s">
        <v>429</v>
      </c>
      <c r="G894" s="34" t="s">
        <v>429</v>
      </c>
      <c r="H894" s="7" t="s">
        <v>429</v>
      </c>
      <c r="I894" s="116">
        <v>70.8</v>
      </c>
      <c r="J894" s="125">
        <f t="shared" si="13"/>
        <v>36.816000000000003</v>
      </c>
      <c r="K894" s="66"/>
    </row>
    <row r="895" spans="1:167" s="88" customFormat="1" ht="14.1" customHeight="1">
      <c r="A895" s="3">
        <v>99517</v>
      </c>
      <c r="B895" s="2" t="s">
        <v>3142</v>
      </c>
      <c r="C895" s="5" t="s">
        <v>460</v>
      </c>
      <c r="D895" s="5">
        <v>1</v>
      </c>
      <c r="E895" s="34" t="s">
        <v>429</v>
      </c>
      <c r="F895" s="7" t="s">
        <v>429</v>
      </c>
      <c r="G895" s="34" t="s">
        <v>429</v>
      </c>
      <c r="H895" s="7" t="s">
        <v>429</v>
      </c>
      <c r="I895" s="116">
        <v>65.13</v>
      </c>
      <c r="J895" s="125">
        <f t="shared" si="13"/>
        <v>33.867599999999996</v>
      </c>
      <c r="K895" s="80"/>
      <c r="L895" s="76"/>
      <c r="M895" s="76"/>
      <c r="N895" s="76"/>
      <c r="O895" s="76"/>
      <c r="P895" s="76"/>
      <c r="Q895" s="76"/>
      <c r="R895" s="76"/>
      <c r="S895" s="76"/>
      <c r="T895" s="76"/>
      <c r="U895" s="76"/>
      <c r="V895" s="76"/>
      <c r="W895" s="76"/>
      <c r="X895" s="76"/>
      <c r="Y895" s="76"/>
      <c r="Z895" s="76"/>
      <c r="AA895" s="76"/>
      <c r="AB895" s="76"/>
      <c r="AC895" s="76"/>
      <c r="AD895" s="76"/>
      <c r="AE895" s="76"/>
      <c r="AF895" s="76"/>
      <c r="AG895" s="76"/>
      <c r="AH895" s="76"/>
      <c r="AI895" s="76"/>
      <c r="AJ895" s="76"/>
      <c r="AK895" s="76"/>
      <c r="AL895" s="76"/>
      <c r="AM895" s="76"/>
      <c r="AN895" s="76"/>
      <c r="AO895" s="76"/>
      <c r="AP895" s="76"/>
      <c r="AQ895" s="76"/>
      <c r="AR895" s="76"/>
      <c r="AS895" s="76"/>
      <c r="AT895" s="76"/>
      <c r="AU895" s="76"/>
      <c r="AV895" s="76"/>
      <c r="AW895" s="76"/>
      <c r="AX895" s="76"/>
      <c r="AY895" s="76"/>
      <c r="AZ895" s="76"/>
      <c r="BA895" s="76"/>
      <c r="BB895" s="76"/>
      <c r="BC895" s="76"/>
      <c r="BD895" s="76"/>
      <c r="BE895" s="76"/>
      <c r="BF895" s="76"/>
      <c r="BG895" s="76"/>
      <c r="BH895" s="76"/>
      <c r="BI895" s="76"/>
      <c r="BJ895" s="76"/>
      <c r="BK895" s="76"/>
      <c r="BL895" s="76"/>
      <c r="BM895" s="76"/>
      <c r="BN895" s="76"/>
      <c r="BO895" s="76"/>
      <c r="BP895" s="76"/>
      <c r="BQ895" s="76"/>
      <c r="BR895" s="76"/>
      <c r="BS895" s="76"/>
      <c r="BT895" s="76"/>
      <c r="BU895" s="76"/>
      <c r="BV895" s="76"/>
      <c r="BW895" s="76"/>
      <c r="BX895" s="76"/>
      <c r="BY895" s="76"/>
      <c r="BZ895" s="76"/>
      <c r="CA895" s="76"/>
      <c r="CB895" s="76"/>
      <c r="CC895" s="76"/>
      <c r="CD895" s="76"/>
      <c r="CE895" s="76"/>
      <c r="CF895" s="76"/>
      <c r="CG895" s="76"/>
      <c r="CH895" s="76"/>
      <c r="CI895" s="76"/>
      <c r="CJ895" s="76"/>
      <c r="CK895" s="76"/>
      <c r="CL895" s="76"/>
      <c r="CM895" s="76"/>
      <c r="CN895" s="76"/>
      <c r="CO895" s="76"/>
      <c r="CP895" s="76"/>
      <c r="CQ895" s="76"/>
      <c r="CR895" s="76"/>
      <c r="CS895" s="76"/>
      <c r="CT895" s="76"/>
      <c r="CU895" s="76"/>
      <c r="CV895" s="76"/>
      <c r="CW895" s="76"/>
      <c r="CX895" s="76"/>
      <c r="CY895" s="76"/>
      <c r="CZ895" s="76"/>
      <c r="DA895" s="76"/>
      <c r="DB895" s="76"/>
      <c r="DC895" s="76"/>
      <c r="DD895" s="76"/>
      <c r="DE895" s="76"/>
      <c r="DF895" s="76"/>
      <c r="DG895" s="76"/>
      <c r="DH895" s="76"/>
      <c r="DI895" s="76"/>
      <c r="DJ895" s="76"/>
      <c r="DK895" s="76"/>
      <c r="DL895" s="76"/>
      <c r="DM895" s="76"/>
      <c r="DN895" s="76"/>
      <c r="DO895" s="76"/>
      <c r="DP895" s="76"/>
      <c r="DQ895" s="76"/>
      <c r="DR895" s="76"/>
      <c r="DS895" s="76"/>
      <c r="DT895" s="76"/>
      <c r="DU895" s="76"/>
      <c r="DV895" s="76"/>
      <c r="DW895" s="76"/>
      <c r="DX895" s="76"/>
      <c r="DY895" s="76"/>
      <c r="DZ895" s="76"/>
      <c r="EA895" s="76"/>
      <c r="EB895" s="76"/>
      <c r="EC895" s="76"/>
      <c r="ED895" s="76"/>
      <c r="EE895" s="76"/>
      <c r="EF895" s="76"/>
      <c r="EG895" s="76"/>
      <c r="EH895" s="76"/>
      <c r="EI895" s="76"/>
      <c r="EJ895" s="76"/>
      <c r="EK895" s="76"/>
      <c r="EL895" s="76"/>
      <c r="EM895" s="76"/>
      <c r="EN895" s="76"/>
      <c r="EO895" s="76"/>
      <c r="EP895" s="76"/>
      <c r="EQ895" s="76"/>
      <c r="ER895" s="76"/>
      <c r="ES895" s="76"/>
      <c r="ET895" s="76"/>
      <c r="EU895" s="76"/>
      <c r="EV895" s="76"/>
      <c r="EW895" s="76"/>
      <c r="EX895" s="76"/>
      <c r="EY895" s="76"/>
    </row>
    <row r="896" spans="1:167" s="88" customFormat="1" ht="14.1" customHeight="1">
      <c r="A896" s="3">
        <v>99518</v>
      </c>
      <c r="B896" s="2" t="s">
        <v>1718</v>
      </c>
      <c r="C896" s="5" t="s">
        <v>460</v>
      </c>
      <c r="D896" s="5">
        <v>1</v>
      </c>
      <c r="E896" s="34" t="s">
        <v>429</v>
      </c>
      <c r="F896" s="7" t="s">
        <v>429</v>
      </c>
      <c r="G896" s="34" t="s">
        <v>429</v>
      </c>
      <c r="H896" s="7" t="s">
        <v>429</v>
      </c>
      <c r="I896" s="116">
        <v>70.8</v>
      </c>
      <c r="J896" s="125">
        <f t="shared" si="13"/>
        <v>36.816000000000003</v>
      </c>
      <c r="K896" s="80"/>
      <c r="L896" s="76"/>
      <c r="M896" s="76"/>
      <c r="N896" s="76"/>
      <c r="O896" s="76"/>
      <c r="P896" s="76"/>
      <c r="Q896" s="76"/>
      <c r="R896" s="76"/>
      <c r="S896" s="76"/>
      <c r="T896" s="76"/>
      <c r="U896" s="76"/>
      <c r="V896" s="76"/>
      <c r="W896" s="76"/>
      <c r="X896" s="76"/>
      <c r="Y896" s="76"/>
      <c r="Z896" s="76"/>
      <c r="AA896" s="76"/>
      <c r="AB896" s="76"/>
      <c r="AC896" s="76"/>
      <c r="AD896" s="76"/>
      <c r="AE896" s="76"/>
      <c r="AF896" s="76"/>
      <c r="AG896" s="76"/>
      <c r="AH896" s="76"/>
      <c r="AI896" s="76"/>
      <c r="AJ896" s="76"/>
      <c r="AK896" s="76"/>
      <c r="AL896" s="76"/>
      <c r="AM896" s="76"/>
      <c r="AN896" s="76"/>
      <c r="AO896" s="76"/>
      <c r="AP896" s="76"/>
      <c r="AQ896" s="76"/>
      <c r="AR896" s="76"/>
      <c r="AS896" s="76"/>
      <c r="AT896" s="76"/>
      <c r="AU896" s="76"/>
      <c r="AV896" s="76"/>
      <c r="AW896" s="76"/>
      <c r="AX896" s="76"/>
      <c r="AY896" s="76"/>
      <c r="AZ896" s="76"/>
      <c r="BA896" s="76"/>
      <c r="BB896" s="76"/>
      <c r="BC896" s="76"/>
      <c r="BD896" s="76"/>
      <c r="BE896" s="76"/>
      <c r="BF896" s="76"/>
      <c r="BG896" s="76"/>
      <c r="BH896" s="76"/>
      <c r="BI896" s="76"/>
      <c r="BJ896" s="76"/>
      <c r="BK896" s="76"/>
      <c r="BL896" s="76"/>
      <c r="BM896" s="76"/>
      <c r="BN896" s="76"/>
      <c r="BO896" s="76"/>
      <c r="BP896" s="76"/>
      <c r="BQ896" s="76"/>
      <c r="BR896" s="76"/>
      <c r="BS896" s="76"/>
      <c r="BT896" s="76"/>
      <c r="BU896" s="76"/>
      <c r="BV896" s="76"/>
      <c r="BW896" s="76"/>
      <c r="BX896" s="76"/>
      <c r="BY896" s="76"/>
      <c r="BZ896" s="76"/>
      <c r="CA896" s="76"/>
      <c r="CB896" s="76"/>
      <c r="CC896" s="76"/>
      <c r="CD896" s="76"/>
      <c r="CE896" s="76"/>
      <c r="CF896" s="76"/>
      <c r="CG896" s="76"/>
      <c r="CH896" s="76"/>
      <c r="CI896" s="76"/>
      <c r="CJ896" s="76"/>
      <c r="CK896" s="76"/>
      <c r="CL896" s="76"/>
      <c r="CM896" s="76"/>
      <c r="CN896" s="76"/>
      <c r="CO896" s="76"/>
      <c r="CP896" s="76"/>
      <c r="CQ896" s="76"/>
      <c r="CR896" s="76"/>
      <c r="CS896" s="76"/>
      <c r="CT896" s="76"/>
      <c r="CU896" s="76"/>
      <c r="CV896" s="76"/>
      <c r="CW896" s="76"/>
      <c r="CX896" s="76"/>
      <c r="CY896" s="76"/>
      <c r="CZ896" s="76"/>
      <c r="DA896" s="76"/>
      <c r="DB896" s="76"/>
      <c r="DC896" s="76"/>
      <c r="DD896" s="76"/>
      <c r="DE896" s="76"/>
      <c r="DF896" s="76"/>
      <c r="DG896" s="76"/>
      <c r="DH896" s="76"/>
      <c r="DI896" s="76"/>
      <c r="DJ896" s="76"/>
      <c r="DK896" s="76"/>
      <c r="DL896" s="76"/>
      <c r="DM896" s="76"/>
      <c r="DN896" s="76"/>
      <c r="DO896" s="76"/>
      <c r="DP896" s="76"/>
      <c r="DQ896" s="76"/>
      <c r="DR896" s="76"/>
      <c r="DS896" s="76"/>
      <c r="DT896" s="76"/>
      <c r="DU896" s="76"/>
      <c r="DV896" s="76"/>
      <c r="DW896" s="76"/>
      <c r="DX896" s="76"/>
      <c r="DY896" s="76"/>
      <c r="DZ896" s="76"/>
      <c r="EA896" s="76"/>
      <c r="EB896" s="76"/>
      <c r="EC896" s="76"/>
      <c r="ED896" s="76"/>
      <c r="EE896" s="76"/>
      <c r="EF896" s="76"/>
      <c r="EG896" s="76"/>
      <c r="EH896" s="76"/>
      <c r="EI896" s="76"/>
      <c r="EJ896" s="76"/>
      <c r="EK896" s="76"/>
      <c r="EL896" s="76"/>
      <c r="EM896" s="76"/>
      <c r="EN896" s="76"/>
      <c r="EO896" s="76"/>
      <c r="EP896" s="76"/>
      <c r="EQ896" s="76"/>
      <c r="ER896" s="76"/>
      <c r="ES896" s="76"/>
      <c r="ET896" s="76"/>
      <c r="EU896" s="76"/>
      <c r="EV896" s="76"/>
      <c r="EW896" s="76"/>
      <c r="EX896" s="76"/>
      <c r="EY896" s="76"/>
    </row>
    <row r="897" spans="1:155" s="88" customFormat="1" ht="14.1" customHeight="1">
      <c r="A897" s="3">
        <v>99519</v>
      </c>
      <c r="B897" s="2" t="s">
        <v>1719</v>
      </c>
      <c r="C897" s="5" t="s">
        <v>460</v>
      </c>
      <c r="D897" s="5">
        <v>1</v>
      </c>
      <c r="E897" s="34" t="s">
        <v>429</v>
      </c>
      <c r="F897" s="7" t="s">
        <v>429</v>
      </c>
      <c r="G897" s="34" t="s">
        <v>429</v>
      </c>
      <c r="H897" s="7" t="s">
        <v>429</v>
      </c>
      <c r="I897" s="116">
        <v>50.97</v>
      </c>
      <c r="J897" s="125">
        <f t="shared" si="13"/>
        <v>26.5044</v>
      </c>
      <c r="K897" s="80"/>
      <c r="L897" s="76"/>
      <c r="M897" s="76"/>
      <c r="N897" s="76"/>
      <c r="O897" s="76"/>
      <c r="P897" s="76"/>
      <c r="Q897" s="76"/>
      <c r="R897" s="76"/>
      <c r="S897" s="76"/>
      <c r="T897" s="76"/>
      <c r="U897" s="76"/>
      <c r="V897" s="76"/>
      <c r="W897" s="76"/>
      <c r="X897" s="76"/>
      <c r="Y897" s="76"/>
      <c r="Z897" s="76"/>
      <c r="AA897" s="76"/>
      <c r="AB897" s="76"/>
      <c r="AC897" s="76"/>
      <c r="AD897" s="76"/>
      <c r="AE897" s="76"/>
      <c r="AF897" s="76"/>
      <c r="AG897" s="76"/>
      <c r="AH897" s="76"/>
      <c r="AI897" s="76"/>
      <c r="AJ897" s="76"/>
      <c r="AK897" s="76"/>
      <c r="AL897" s="76"/>
      <c r="AM897" s="76"/>
      <c r="AN897" s="76"/>
      <c r="AO897" s="76"/>
      <c r="AP897" s="76"/>
      <c r="AQ897" s="76"/>
      <c r="AR897" s="76"/>
      <c r="AS897" s="76"/>
      <c r="AT897" s="76"/>
      <c r="AU897" s="76"/>
      <c r="AV897" s="76"/>
      <c r="AW897" s="76"/>
      <c r="AX897" s="76"/>
      <c r="AY897" s="76"/>
      <c r="AZ897" s="76"/>
      <c r="BA897" s="76"/>
      <c r="BB897" s="76"/>
      <c r="BC897" s="76"/>
      <c r="BD897" s="76"/>
      <c r="BE897" s="76"/>
      <c r="BF897" s="76"/>
      <c r="BG897" s="76"/>
      <c r="BH897" s="76"/>
      <c r="BI897" s="76"/>
      <c r="BJ897" s="76"/>
      <c r="BK897" s="76"/>
      <c r="BL897" s="76"/>
      <c r="BM897" s="76"/>
      <c r="BN897" s="76"/>
      <c r="BO897" s="76"/>
      <c r="BP897" s="76"/>
      <c r="BQ897" s="76"/>
      <c r="BR897" s="76"/>
      <c r="BS897" s="76"/>
      <c r="BT897" s="76"/>
      <c r="BU897" s="76"/>
      <c r="BV897" s="76"/>
      <c r="BW897" s="76"/>
      <c r="BX897" s="76"/>
      <c r="BY897" s="76"/>
      <c r="BZ897" s="76"/>
      <c r="CA897" s="76"/>
      <c r="CB897" s="76"/>
      <c r="CC897" s="76"/>
      <c r="CD897" s="76"/>
      <c r="CE897" s="76"/>
      <c r="CF897" s="76"/>
      <c r="CG897" s="76"/>
      <c r="CH897" s="76"/>
      <c r="CI897" s="76"/>
      <c r="CJ897" s="76"/>
      <c r="CK897" s="76"/>
      <c r="CL897" s="76"/>
      <c r="CM897" s="76"/>
      <c r="CN897" s="76"/>
      <c r="CO897" s="76"/>
      <c r="CP897" s="76"/>
      <c r="CQ897" s="76"/>
      <c r="CR897" s="76"/>
      <c r="CS897" s="76"/>
      <c r="CT897" s="76"/>
      <c r="CU897" s="76"/>
      <c r="CV897" s="76"/>
      <c r="CW897" s="76"/>
      <c r="CX897" s="76"/>
      <c r="CY897" s="76"/>
      <c r="CZ897" s="76"/>
      <c r="DA897" s="76"/>
      <c r="DB897" s="76"/>
      <c r="DC897" s="76"/>
      <c r="DD897" s="76"/>
      <c r="DE897" s="76"/>
      <c r="DF897" s="76"/>
      <c r="DG897" s="76"/>
      <c r="DH897" s="76"/>
      <c r="DI897" s="76"/>
      <c r="DJ897" s="76"/>
      <c r="DK897" s="76"/>
      <c r="DL897" s="76"/>
      <c r="DM897" s="76"/>
      <c r="DN897" s="76"/>
      <c r="DO897" s="76"/>
      <c r="DP897" s="76"/>
      <c r="DQ897" s="76"/>
      <c r="DR897" s="76"/>
      <c r="DS897" s="76"/>
      <c r="DT897" s="76"/>
      <c r="DU897" s="76"/>
      <c r="DV897" s="76"/>
      <c r="DW897" s="76"/>
      <c r="DX897" s="76"/>
      <c r="DY897" s="76"/>
      <c r="DZ897" s="76"/>
      <c r="EA897" s="76"/>
      <c r="EB897" s="76"/>
      <c r="EC897" s="76"/>
      <c r="ED897" s="76"/>
      <c r="EE897" s="76"/>
      <c r="EF897" s="76"/>
      <c r="EG897" s="76"/>
      <c r="EH897" s="76"/>
      <c r="EI897" s="76"/>
      <c r="EJ897" s="76"/>
      <c r="EK897" s="76"/>
      <c r="EL897" s="76"/>
      <c r="EM897" s="76"/>
      <c r="EN897" s="76"/>
      <c r="EO897" s="76"/>
      <c r="EP897" s="76"/>
      <c r="EQ897" s="76"/>
      <c r="ER897" s="76"/>
      <c r="ES897" s="76"/>
      <c r="ET897" s="76"/>
      <c r="EU897" s="76"/>
      <c r="EV897" s="76"/>
      <c r="EW897" s="76"/>
      <c r="EX897" s="76"/>
      <c r="EY897" s="76"/>
    </row>
    <row r="898" spans="1:155" s="88" customFormat="1" ht="14.1" customHeight="1">
      <c r="A898" s="3">
        <v>99520</v>
      </c>
      <c r="B898" s="2" t="s">
        <v>1720</v>
      </c>
      <c r="C898" s="5" t="s">
        <v>460</v>
      </c>
      <c r="D898" s="5">
        <v>1</v>
      </c>
      <c r="E898" s="34" t="s">
        <v>429</v>
      </c>
      <c r="F898" s="7" t="s">
        <v>429</v>
      </c>
      <c r="G898" s="34" t="s">
        <v>429</v>
      </c>
      <c r="H898" s="7" t="s">
        <v>429</v>
      </c>
      <c r="I898" s="116">
        <v>36.81</v>
      </c>
      <c r="J898" s="125">
        <f t="shared" si="13"/>
        <v>19.141200000000001</v>
      </c>
      <c r="K898" s="80"/>
      <c r="L898" s="76"/>
      <c r="M898" s="76"/>
      <c r="N898" s="76"/>
      <c r="O898" s="76"/>
      <c r="P898" s="76"/>
      <c r="Q898" s="76"/>
      <c r="R898" s="76"/>
      <c r="S898" s="76"/>
      <c r="T898" s="76"/>
      <c r="U898" s="76"/>
      <c r="V898" s="76"/>
      <c r="W898" s="76"/>
      <c r="X898" s="76"/>
      <c r="Y898" s="76"/>
      <c r="Z898" s="76"/>
      <c r="AA898" s="76"/>
      <c r="AB898" s="76"/>
      <c r="AC898" s="76"/>
      <c r="AD898" s="76"/>
      <c r="AE898" s="76"/>
      <c r="AF898" s="76"/>
      <c r="AG898" s="76"/>
      <c r="AH898" s="76"/>
      <c r="AI898" s="76"/>
      <c r="AJ898" s="76"/>
      <c r="AK898" s="76"/>
      <c r="AL898" s="76"/>
      <c r="AM898" s="76"/>
      <c r="AN898" s="76"/>
      <c r="AO898" s="76"/>
      <c r="AP898" s="76"/>
      <c r="AQ898" s="76"/>
      <c r="AR898" s="76"/>
      <c r="AS898" s="76"/>
      <c r="AT898" s="76"/>
      <c r="AU898" s="76"/>
      <c r="AV898" s="76"/>
      <c r="AW898" s="76"/>
      <c r="AX898" s="76"/>
      <c r="AY898" s="76"/>
      <c r="AZ898" s="76"/>
      <c r="BA898" s="76"/>
      <c r="BB898" s="76"/>
      <c r="BC898" s="76"/>
      <c r="BD898" s="76"/>
      <c r="BE898" s="76"/>
      <c r="BF898" s="76"/>
      <c r="BG898" s="76"/>
      <c r="BH898" s="76"/>
      <c r="BI898" s="76"/>
      <c r="BJ898" s="76"/>
      <c r="BK898" s="76"/>
      <c r="BL898" s="76"/>
      <c r="BM898" s="76"/>
      <c r="BN898" s="76"/>
      <c r="BO898" s="76"/>
      <c r="BP898" s="76"/>
      <c r="BQ898" s="76"/>
      <c r="BR898" s="76"/>
      <c r="BS898" s="76"/>
      <c r="BT898" s="76"/>
      <c r="BU898" s="76"/>
      <c r="BV898" s="76"/>
      <c r="BW898" s="76"/>
      <c r="BX898" s="76"/>
      <c r="BY898" s="76"/>
      <c r="BZ898" s="76"/>
      <c r="CA898" s="76"/>
      <c r="CB898" s="76"/>
      <c r="CC898" s="76"/>
      <c r="CD898" s="76"/>
      <c r="CE898" s="76"/>
      <c r="CF898" s="76"/>
      <c r="CG898" s="76"/>
      <c r="CH898" s="76"/>
      <c r="CI898" s="76"/>
      <c r="CJ898" s="76"/>
      <c r="CK898" s="76"/>
      <c r="CL898" s="76"/>
      <c r="CM898" s="76"/>
      <c r="CN898" s="76"/>
      <c r="CO898" s="76"/>
      <c r="CP898" s="76"/>
      <c r="CQ898" s="76"/>
      <c r="CR898" s="76"/>
      <c r="CS898" s="76"/>
      <c r="CT898" s="76"/>
      <c r="CU898" s="76"/>
      <c r="CV898" s="76"/>
      <c r="CW898" s="76"/>
      <c r="CX898" s="76"/>
      <c r="CY898" s="76"/>
      <c r="CZ898" s="76"/>
      <c r="DA898" s="76"/>
      <c r="DB898" s="76"/>
      <c r="DC898" s="76"/>
      <c r="DD898" s="76"/>
      <c r="DE898" s="76"/>
      <c r="DF898" s="76"/>
      <c r="DG898" s="76"/>
      <c r="DH898" s="76"/>
      <c r="DI898" s="76"/>
      <c r="DJ898" s="76"/>
      <c r="DK898" s="76"/>
      <c r="DL898" s="76"/>
      <c r="DM898" s="76"/>
      <c r="DN898" s="76"/>
      <c r="DO898" s="76"/>
      <c r="DP898" s="76"/>
      <c r="DQ898" s="76"/>
      <c r="DR898" s="76"/>
      <c r="DS898" s="76"/>
      <c r="DT898" s="76"/>
      <c r="DU898" s="76"/>
      <c r="DV898" s="76"/>
      <c r="DW898" s="76"/>
      <c r="DX898" s="76"/>
      <c r="DY898" s="76"/>
      <c r="DZ898" s="76"/>
      <c r="EA898" s="76"/>
      <c r="EB898" s="76"/>
      <c r="EC898" s="76"/>
      <c r="ED898" s="76"/>
      <c r="EE898" s="76"/>
      <c r="EF898" s="76"/>
      <c r="EG898" s="76"/>
      <c r="EH898" s="76"/>
      <c r="EI898" s="76"/>
      <c r="EJ898" s="76"/>
      <c r="EK898" s="76"/>
      <c r="EL898" s="76"/>
      <c r="EM898" s="76"/>
      <c r="EN898" s="76"/>
      <c r="EO898" s="76"/>
      <c r="EP898" s="76"/>
      <c r="EQ898" s="76"/>
      <c r="ER898" s="76"/>
      <c r="ES898" s="76"/>
      <c r="ET898" s="76"/>
      <c r="EU898" s="76"/>
      <c r="EV898" s="76"/>
      <c r="EW898" s="76"/>
      <c r="EX898" s="76"/>
      <c r="EY898" s="76"/>
    </row>
    <row r="899" spans="1:155" s="88" customFormat="1" ht="14.1" customHeight="1">
      <c r="A899" s="3">
        <v>99521</v>
      </c>
      <c r="B899" s="2" t="s">
        <v>1109</v>
      </c>
      <c r="C899" s="5" t="s">
        <v>460</v>
      </c>
      <c r="D899" s="5">
        <v>1</v>
      </c>
      <c r="E899" s="34" t="s">
        <v>429</v>
      </c>
      <c r="F899" s="7" t="s">
        <v>429</v>
      </c>
      <c r="G899" s="34" t="s">
        <v>429</v>
      </c>
      <c r="H899" s="7" t="s">
        <v>429</v>
      </c>
      <c r="I899" s="116">
        <v>135.91</v>
      </c>
      <c r="J899" s="125">
        <f t="shared" si="13"/>
        <v>70.673199999999994</v>
      </c>
      <c r="K899" s="80"/>
      <c r="L899" s="76"/>
      <c r="M899" s="76"/>
      <c r="N899" s="76"/>
      <c r="O899" s="76"/>
      <c r="P899" s="76"/>
      <c r="Q899" s="76"/>
      <c r="R899" s="76"/>
      <c r="S899" s="76"/>
      <c r="T899" s="76"/>
      <c r="U899" s="76"/>
      <c r="V899" s="76"/>
      <c r="W899" s="76"/>
      <c r="X899" s="76"/>
      <c r="Y899" s="76"/>
      <c r="Z899" s="76"/>
      <c r="AA899" s="76"/>
      <c r="AB899" s="76"/>
      <c r="AC899" s="76"/>
      <c r="AD899" s="76"/>
      <c r="AE899" s="76"/>
      <c r="AF899" s="76"/>
      <c r="AG899" s="76"/>
      <c r="AH899" s="76"/>
      <c r="AI899" s="76"/>
      <c r="AJ899" s="76"/>
      <c r="AK899" s="76"/>
      <c r="AL899" s="76"/>
      <c r="AM899" s="76"/>
      <c r="AN899" s="76"/>
      <c r="AO899" s="76"/>
      <c r="AP899" s="76"/>
      <c r="AQ899" s="76"/>
      <c r="AR899" s="76"/>
      <c r="AS899" s="76"/>
      <c r="AT899" s="76"/>
      <c r="AU899" s="76"/>
      <c r="AV899" s="76"/>
      <c r="AW899" s="76"/>
      <c r="AX899" s="76"/>
      <c r="AY899" s="76"/>
      <c r="AZ899" s="76"/>
      <c r="BA899" s="76"/>
      <c r="BB899" s="76"/>
      <c r="BC899" s="76"/>
      <c r="BD899" s="76"/>
      <c r="BE899" s="76"/>
      <c r="BF899" s="76"/>
      <c r="BG899" s="76"/>
      <c r="BH899" s="76"/>
      <c r="BI899" s="76"/>
      <c r="BJ899" s="76"/>
      <c r="BK899" s="76"/>
      <c r="BL899" s="76"/>
      <c r="BM899" s="76"/>
      <c r="BN899" s="76"/>
      <c r="BO899" s="76"/>
      <c r="BP899" s="76"/>
      <c r="BQ899" s="76"/>
      <c r="BR899" s="76"/>
      <c r="BS899" s="76"/>
      <c r="BT899" s="76"/>
      <c r="BU899" s="76"/>
      <c r="BV899" s="76"/>
      <c r="BW899" s="76"/>
      <c r="BX899" s="76"/>
      <c r="BY899" s="76"/>
      <c r="BZ899" s="76"/>
      <c r="CA899" s="76"/>
      <c r="CB899" s="76"/>
      <c r="CC899" s="76"/>
      <c r="CD899" s="76"/>
      <c r="CE899" s="76"/>
      <c r="CF899" s="76"/>
      <c r="CG899" s="76"/>
      <c r="CH899" s="76"/>
      <c r="CI899" s="76"/>
      <c r="CJ899" s="76"/>
      <c r="CK899" s="76"/>
      <c r="CL899" s="76"/>
      <c r="CM899" s="76"/>
      <c r="CN899" s="76"/>
      <c r="CO899" s="76"/>
      <c r="CP899" s="76"/>
      <c r="CQ899" s="76"/>
      <c r="CR899" s="76"/>
      <c r="CS899" s="76"/>
      <c r="CT899" s="76"/>
      <c r="CU899" s="76"/>
      <c r="CV899" s="76"/>
      <c r="CW899" s="76"/>
      <c r="CX899" s="76"/>
      <c r="CY899" s="76"/>
      <c r="CZ899" s="76"/>
      <c r="DA899" s="76"/>
      <c r="DB899" s="76"/>
      <c r="DC899" s="76"/>
      <c r="DD899" s="76"/>
      <c r="DE899" s="76"/>
      <c r="DF899" s="76"/>
      <c r="DG899" s="76"/>
      <c r="DH899" s="76"/>
      <c r="DI899" s="76"/>
      <c r="DJ899" s="76"/>
      <c r="DK899" s="76"/>
      <c r="DL899" s="76"/>
      <c r="DM899" s="76"/>
      <c r="DN899" s="76"/>
      <c r="DO899" s="76"/>
      <c r="DP899" s="76"/>
      <c r="DQ899" s="76"/>
      <c r="DR899" s="76"/>
      <c r="DS899" s="76"/>
      <c r="DT899" s="76"/>
      <c r="DU899" s="76"/>
      <c r="DV899" s="76"/>
      <c r="DW899" s="76"/>
      <c r="DX899" s="76"/>
      <c r="DY899" s="76"/>
      <c r="DZ899" s="76"/>
      <c r="EA899" s="76"/>
      <c r="EB899" s="76"/>
      <c r="EC899" s="76"/>
      <c r="ED899" s="76"/>
      <c r="EE899" s="76"/>
      <c r="EF899" s="76"/>
      <c r="EG899" s="76"/>
      <c r="EH899" s="76"/>
      <c r="EI899" s="76"/>
      <c r="EJ899" s="76"/>
      <c r="EK899" s="76"/>
      <c r="EL899" s="76"/>
      <c r="EM899" s="76"/>
      <c r="EN899" s="76"/>
      <c r="EO899" s="76"/>
      <c r="EP899" s="76"/>
      <c r="EQ899" s="76"/>
      <c r="ER899" s="76"/>
      <c r="ES899" s="76"/>
      <c r="ET899" s="76"/>
      <c r="EU899" s="76"/>
      <c r="EV899" s="76"/>
      <c r="EW899" s="76"/>
      <c r="EX899" s="76"/>
      <c r="EY899" s="76"/>
    </row>
    <row r="900" spans="1:155" s="88" customFormat="1" ht="14.1" customHeight="1">
      <c r="A900" s="3">
        <v>99522</v>
      </c>
      <c r="B900" s="2" t="s">
        <v>2959</v>
      </c>
      <c r="C900" s="5" t="s">
        <v>460</v>
      </c>
      <c r="D900" s="5">
        <v>1</v>
      </c>
      <c r="E900" s="34" t="s">
        <v>429</v>
      </c>
      <c r="F900" s="7" t="s">
        <v>429</v>
      </c>
      <c r="G900" s="34" t="s">
        <v>429</v>
      </c>
      <c r="H900" s="7" t="s">
        <v>429</v>
      </c>
      <c r="I900" s="116">
        <v>127.85</v>
      </c>
      <c r="J900" s="125">
        <f t="shared" si="13"/>
        <v>66.481999999999999</v>
      </c>
      <c r="K900" s="80"/>
      <c r="L900" s="76"/>
      <c r="M900" s="76"/>
      <c r="N900" s="76"/>
      <c r="O900" s="76"/>
      <c r="P900" s="76"/>
      <c r="Q900" s="76"/>
      <c r="R900" s="76"/>
      <c r="S900" s="76"/>
      <c r="T900" s="76"/>
      <c r="U900" s="76"/>
      <c r="V900" s="76"/>
      <c r="W900" s="76"/>
      <c r="X900" s="76"/>
      <c r="Y900" s="76"/>
      <c r="Z900" s="76"/>
      <c r="AA900" s="76"/>
      <c r="AB900" s="76"/>
      <c r="AC900" s="76"/>
      <c r="AD900" s="76"/>
      <c r="AE900" s="76"/>
      <c r="AF900" s="76"/>
      <c r="AG900" s="76"/>
      <c r="AH900" s="76"/>
      <c r="AI900" s="76"/>
      <c r="AJ900" s="76"/>
      <c r="AK900" s="76"/>
      <c r="AL900" s="76"/>
      <c r="AM900" s="76"/>
      <c r="AN900" s="76"/>
      <c r="AO900" s="76"/>
      <c r="AP900" s="76"/>
      <c r="AQ900" s="76"/>
      <c r="AR900" s="76"/>
      <c r="AS900" s="76"/>
      <c r="AT900" s="76"/>
      <c r="AU900" s="76"/>
      <c r="AV900" s="76"/>
      <c r="AW900" s="76"/>
      <c r="AX900" s="76"/>
      <c r="AY900" s="76"/>
      <c r="AZ900" s="76"/>
      <c r="BA900" s="76"/>
      <c r="BB900" s="76"/>
      <c r="BC900" s="76"/>
      <c r="BD900" s="76"/>
      <c r="BE900" s="76"/>
      <c r="BF900" s="76"/>
      <c r="BG900" s="76"/>
      <c r="BH900" s="76"/>
      <c r="BI900" s="76"/>
      <c r="BJ900" s="76"/>
      <c r="BK900" s="76"/>
      <c r="BL900" s="76"/>
      <c r="BM900" s="76"/>
      <c r="BN900" s="76"/>
      <c r="BO900" s="76"/>
      <c r="BP900" s="76"/>
      <c r="BQ900" s="76"/>
      <c r="BR900" s="76"/>
      <c r="BS900" s="76"/>
      <c r="BT900" s="76"/>
      <c r="BU900" s="76"/>
      <c r="BV900" s="76"/>
      <c r="BW900" s="76"/>
      <c r="BX900" s="76"/>
      <c r="BY900" s="76"/>
      <c r="BZ900" s="76"/>
      <c r="CA900" s="76"/>
      <c r="CB900" s="76"/>
      <c r="CC900" s="76"/>
      <c r="CD900" s="76"/>
      <c r="CE900" s="76"/>
      <c r="CF900" s="76"/>
      <c r="CG900" s="76"/>
      <c r="CH900" s="76"/>
      <c r="CI900" s="76"/>
      <c r="CJ900" s="76"/>
      <c r="CK900" s="76"/>
      <c r="CL900" s="76"/>
      <c r="CM900" s="76"/>
      <c r="CN900" s="76"/>
      <c r="CO900" s="76"/>
      <c r="CP900" s="76"/>
      <c r="CQ900" s="76"/>
      <c r="CR900" s="76"/>
      <c r="CS900" s="76"/>
      <c r="CT900" s="76"/>
      <c r="CU900" s="76"/>
      <c r="CV900" s="76"/>
      <c r="CW900" s="76"/>
      <c r="CX900" s="76"/>
      <c r="CY900" s="76"/>
      <c r="CZ900" s="76"/>
      <c r="DA900" s="76"/>
      <c r="DB900" s="76"/>
      <c r="DC900" s="76"/>
      <c r="DD900" s="76"/>
      <c r="DE900" s="76"/>
      <c r="DF900" s="76"/>
      <c r="DG900" s="76"/>
      <c r="DH900" s="76"/>
      <c r="DI900" s="76"/>
      <c r="DJ900" s="76"/>
      <c r="DK900" s="76"/>
      <c r="DL900" s="76"/>
      <c r="DM900" s="76"/>
      <c r="DN900" s="76"/>
      <c r="DO900" s="76"/>
      <c r="DP900" s="76"/>
      <c r="DQ900" s="76"/>
      <c r="DR900" s="76"/>
      <c r="DS900" s="76"/>
      <c r="DT900" s="76"/>
      <c r="DU900" s="76"/>
      <c r="DV900" s="76"/>
      <c r="DW900" s="76"/>
      <c r="DX900" s="76"/>
      <c r="DY900" s="76"/>
      <c r="DZ900" s="76"/>
      <c r="EA900" s="76"/>
      <c r="EB900" s="76"/>
      <c r="EC900" s="76"/>
      <c r="ED900" s="76"/>
      <c r="EE900" s="76"/>
      <c r="EF900" s="76"/>
      <c r="EG900" s="76"/>
      <c r="EH900" s="76"/>
      <c r="EI900" s="76"/>
      <c r="EJ900" s="76"/>
      <c r="EK900" s="76"/>
      <c r="EL900" s="76"/>
      <c r="EM900" s="76"/>
      <c r="EN900" s="76"/>
      <c r="EO900" s="76"/>
      <c r="EP900" s="76"/>
      <c r="EQ900" s="76"/>
      <c r="ER900" s="76"/>
      <c r="ES900" s="76"/>
      <c r="ET900" s="76"/>
      <c r="EU900" s="76"/>
      <c r="EV900" s="76"/>
      <c r="EW900" s="76"/>
      <c r="EX900" s="76"/>
      <c r="EY900" s="76"/>
    </row>
    <row r="901" spans="1:155" s="88" customFormat="1" ht="14.1" customHeight="1">
      <c r="A901" s="3">
        <v>99523</v>
      </c>
      <c r="B901" s="2" t="s">
        <v>2957</v>
      </c>
      <c r="C901" s="5" t="s">
        <v>460</v>
      </c>
      <c r="D901" s="5">
        <v>1</v>
      </c>
      <c r="E901" s="34" t="s">
        <v>429</v>
      </c>
      <c r="F901" s="7" t="s">
        <v>429</v>
      </c>
      <c r="G901" s="34" t="s">
        <v>429</v>
      </c>
      <c r="H901" s="7" t="s">
        <v>429</v>
      </c>
      <c r="I901" s="116">
        <v>208.12</v>
      </c>
      <c r="J901" s="125">
        <f t="shared" si="13"/>
        <v>108.22240000000001</v>
      </c>
      <c r="K901" s="80"/>
      <c r="L901" s="76"/>
      <c r="M901" s="76"/>
      <c r="N901" s="76"/>
      <c r="O901" s="76"/>
      <c r="P901" s="76"/>
      <c r="Q901" s="76"/>
      <c r="R901" s="76"/>
      <c r="S901" s="76"/>
      <c r="T901" s="76"/>
      <c r="U901" s="76"/>
      <c r="V901" s="76"/>
      <c r="W901" s="76"/>
      <c r="X901" s="76"/>
      <c r="Y901" s="76"/>
      <c r="Z901" s="76"/>
      <c r="AA901" s="76"/>
      <c r="AB901" s="76"/>
      <c r="AC901" s="76"/>
      <c r="AD901" s="76"/>
      <c r="AE901" s="76"/>
      <c r="AF901" s="76"/>
      <c r="AG901" s="76"/>
      <c r="AH901" s="76"/>
      <c r="AI901" s="76"/>
      <c r="AJ901" s="76"/>
      <c r="AK901" s="76"/>
      <c r="AL901" s="76"/>
      <c r="AM901" s="76"/>
      <c r="AN901" s="76"/>
      <c r="AO901" s="76"/>
      <c r="AP901" s="76"/>
      <c r="AQ901" s="76"/>
      <c r="AR901" s="76"/>
      <c r="AS901" s="76"/>
      <c r="AT901" s="76"/>
      <c r="AU901" s="76"/>
      <c r="AV901" s="76"/>
      <c r="AW901" s="76"/>
      <c r="AX901" s="76"/>
      <c r="AY901" s="76"/>
      <c r="AZ901" s="76"/>
      <c r="BA901" s="76"/>
      <c r="BB901" s="76"/>
      <c r="BC901" s="76"/>
      <c r="BD901" s="76"/>
      <c r="BE901" s="76"/>
      <c r="BF901" s="76"/>
      <c r="BG901" s="76"/>
      <c r="BH901" s="76"/>
      <c r="BI901" s="76"/>
      <c r="BJ901" s="76"/>
      <c r="BK901" s="76"/>
      <c r="BL901" s="76"/>
      <c r="BM901" s="76"/>
      <c r="BN901" s="76"/>
      <c r="BO901" s="76"/>
      <c r="BP901" s="76"/>
      <c r="BQ901" s="76"/>
      <c r="BR901" s="76"/>
      <c r="BS901" s="76"/>
      <c r="BT901" s="76"/>
      <c r="BU901" s="76"/>
      <c r="BV901" s="76"/>
      <c r="BW901" s="76"/>
      <c r="BX901" s="76"/>
      <c r="BY901" s="76"/>
      <c r="BZ901" s="76"/>
      <c r="CA901" s="76"/>
      <c r="CB901" s="76"/>
      <c r="CC901" s="76"/>
      <c r="CD901" s="76"/>
      <c r="CE901" s="76"/>
      <c r="CF901" s="76"/>
      <c r="CG901" s="76"/>
      <c r="CH901" s="76"/>
      <c r="CI901" s="76"/>
      <c r="CJ901" s="76"/>
      <c r="CK901" s="76"/>
      <c r="CL901" s="76"/>
      <c r="CM901" s="76"/>
      <c r="CN901" s="76"/>
      <c r="CO901" s="76"/>
      <c r="CP901" s="76"/>
      <c r="CQ901" s="76"/>
      <c r="CR901" s="76"/>
      <c r="CS901" s="76"/>
      <c r="CT901" s="76"/>
      <c r="CU901" s="76"/>
      <c r="CV901" s="76"/>
      <c r="CW901" s="76"/>
      <c r="CX901" s="76"/>
      <c r="CY901" s="76"/>
      <c r="CZ901" s="76"/>
      <c r="DA901" s="76"/>
      <c r="DB901" s="76"/>
      <c r="DC901" s="76"/>
      <c r="DD901" s="76"/>
      <c r="DE901" s="76"/>
      <c r="DF901" s="76"/>
      <c r="DG901" s="76"/>
      <c r="DH901" s="76"/>
      <c r="DI901" s="76"/>
      <c r="DJ901" s="76"/>
      <c r="DK901" s="76"/>
      <c r="DL901" s="76"/>
      <c r="DM901" s="76"/>
      <c r="DN901" s="76"/>
      <c r="DO901" s="76"/>
      <c r="DP901" s="76"/>
      <c r="DQ901" s="76"/>
      <c r="DR901" s="76"/>
      <c r="DS901" s="76"/>
      <c r="DT901" s="76"/>
      <c r="DU901" s="76"/>
      <c r="DV901" s="76"/>
      <c r="DW901" s="76"/>
      <c r="DX901" s="76"/>
      <c r="DY901" s="76"/>
      <c r="DZ901" s="76"/>
      <c r="EA901" s="76"/>
      <c r="EB901" s="76"/>
      <c r="EC901" s="76"/>
      <c r="ED901" s="76"/>
      <c r="EE901" s="76"/>
      <c r="EF901" s="76"/>
      <c r="EG901" s="76"/>
      <c r="EH901" s="76"/>
      <c r="EI901" s="76"/>
      <c r="EJ901" s="76"/>
      <c r="EK901" s="76"/>
      <c r="EL901" s="76"/>
      <c r="EM901" s="76"/>
      <c r="EN901" s="76"/>
      <c r="EO901" s="76"/>
      <c r="EP901" s="76"/>
      <c r="EQ901" s="76"/>
      <c r="ER901" s="76"/>
      <c r="ES901" s="76"/>
      <c r="ET901" s="76"/>
      <c r="EU901" s="76"/>
      <c r="EV901" s="76"/>
      <c r="EW901" s="76"/>
      <c r="EX901" s="76"/>
      <c r="EY901" s="76"/>
    </row>
    <row r="902" spans="1:155" s="88" customFormat="1" ht="14.1" customHeight="1">
      <c r="A902" s="3">
        <v>99524</v>
      </c>
      <c r="B902" s="2" t="s">
        <v>2958</v>
      </c>
      <c r="C902" s="5" t="s">
        <v>460</v>
      </c>
      <c r="D902" s="5">
        <v>1</v>
      </c>
      <c r="E902" s="34" t="s">
        <v>429</v>
      </c>
      <c r="F902" s="7" t="s">
        <v>429</v>
      </c>
      <c r="G902" s="34" t="s">
        <v>429</v>
      </c>
      <c r="H902" s="7" t="s">
        <v>429</v>
      </c>
      <c r="I902" s="116">
        <v>254.83</v>
      </c>
      <c r="J902" s="125">
        <f t="shared" si="13"/>
        <v>132.51160000000002</v>
      </c>
      <c r="K902" s="80"/>
      <c r="L902" s="76"/>
      <c r="M902" s="76"/>
      <c r="N902" s="76"/>
      <c r="O902" s="76"/>
      <c r="P902" s="76"/>
      <c r="Q902" s="76"/>
      <c r="R902" s="76"/>
      <c r="S902" s="76"/>
      <c r="T902" s="76"/>
      <c r="U902" s="76"/>
      <c r="V902" s="76"/>
      <c r="W902" s="76"/>
      <c r="X902" s="76"/>
      <c r="Y902" s="76"/>
      <c r="Z902" s="76"/>
      <c r="AA902" s="76"/>
      <c r="AB902" s="76"/>
      <c r="AC902" s="76"/>
      <c r="AD902" s="76"/>
      <c r="AE902" s="76"/>
      <c r="AF902" s="76"/>
      <c r="AG902" s="76"/>
      <c r="AH902" s="76"/>
      <c r="AI902" s="76"/>
      <c r="AJ902" s="76"/>
      <c r="AK902" s="76"/>
      <c r="AL902" s="76"/>
      <c r="AM902" s="76"/>
      <c r="AN902" s="76"/>
      <c r="AO902" s="76"/>
      <c r="AP902" s="76"/>
      <c r="AQ902" s="76"/>
      <c r="AR902" s="76"/>
      <c r="AS902" s="76"/>
      <c r="AT902" s="76"/>
      <c r="AU902" s="76"/>
      <c r="AV902" s="76"/>
      <c r="AW902" s="76"/>
      <c r="AX902" s="76"/>
      <c r="AY902" s="76"/>
      <c r="AZ902" s="76"/>
      <c r="BA902" s="76"/>
      <c r="BB902" s="76"/>
      <c r="BC902" s="76"/>
      <c r="BD902" s="76"/>
      <c r="BE902" s="76"/>
      <c r="BF902" s="76"/>
      <c r="BG902" s="76"/>
      <c r="BH902" s="76"/>
      <c r="BI902" s="76"/>
      <c r="BJ902" s="76"/>
      <c r="BK902" s="76"/>
      <c r="BL902" s="76"/>
      <c r="BM902" s="76"/>
      <c r="BN902" s="76"/>
      <c r="BO902" s="76"/>
      <c r="BP902" s="76"/>
      <c r="BQ902" s="76"/>
      <c r="BR902" s="76"/>
      <c r="BS902" s="76"/>
      <c r="BT902" s="76"/>
      <c r="BU902" s="76"/>
      <c r="BV902" s="76"/>
      <c r="BW902" s="76"/>
      <c r="BX902" s="76"/>
      <c r="BY902" s="76"/>
      <c r="BZ902" s="76"/>
      <c r="CA902" s="76"/>
      <c r="CB902" s="76"/>
      <c r="CC902" s="76"/>
      <c r="CD902" s="76"/>
      <c r="CE902" s="76"/>
      <c r="CF902" s="76"/>
      <c r="CG902" s="76"/>
      <c r="CH902" s="76"/>
      <c r="CI902" s="76"/>
      <c r="CJ902" s="76"/>
      <c r="CK902" s="76"/>
      <c r="CL902" s="76"/>
      <c r="CM902" s="76"/>
      <c r="CN902" s="76"/>
      <c r="CO902" s="76"/>
      <c r="CP902" s="76"/>
      <c r="CQ902" s="76"/>
      <c r="CR902" s="76"/>
      <c r="CS902" s="76"/>
      <c r="CT902" s="76"/>
      <c r="CU902" s="76"/>
      <c r="CV902" s="76"/>
      <c r="CW902" s="76"/>
      <c r="CX902" s="76"/>
      <c r="CY902" s="76"/>
      <c r="CZ902" s="76"/>
      <c r="DA902" s="76"/>
      <c r="DB902" s="76"/>
      <c r="DC902" s="76"/>
      <c r="DD902" s="76"/>
      <c r="DE902" s="76"/>
      <c r="DF902" s="76"/>
      <c r="DG902" s="76"/>
      <c r="DH902" s="76"/>
      <c r="DI902" s="76"/>
      <c r="DJ902" s="76"/>
      <c r="DK902" s="76"/>
      <c r="DL902" s="76"/>
      <c r="DM902" s="76"/>
      <c r="DN902" s="76"/>
      <c r="DO902" s="76"/>
      <c r="DP902" s="76"/>
      <c r="DQ902" s="76"/>
      <c r="DR902" s="76"/>
      <c r="DS902" s="76"/>
      <c r="DT902" s="76"/>
      <c r="DU902" s="76"/>
      <c r="DV902" s="76"/>
      <c r="DW902" s="76"/>
      <c r="DX902" s="76"/>
      <c r="DY902" s="76"/>
      <c r="DZ902" s="76"/>
      <c r="EA902" s="76"/>
      <c r="EB902" s="76"/>
      <c r="EC902" s="76"/>
      <c r="ED902" s="76"/>
      <c r="EE902" s="76"/>
      <c r="EF902" s="76"/>
      <c r="EG902" s="76"/>
      <c r="EH902" s="76"/>
      <c r="EI902" s="76"/>
      <c r="EJ902" s="76"/>
      <c r="EK902" s="76"/>
      <c r="EL902" s="76"/>
      <c r="EM902" s="76"/>
      <c r="EN902" s="76"/>
      <c r="EO902" s="76"/>
      <c r="EP902" s="76"/>
      <c r="EQ902" s="76"/>
      <c r="ER902" s="76"/>
      <c r="ES902" s="76"/>
      <c r="ET902" s="76"/>
      <c r="EU902" s="76"/>
      <c r="EV902" s="76"/>
      <c r="EW902" s="76"/>
      <c r="EX902" s="76"/>
      <c r="EY902" s="76"/>
    </row>
    <row r="903" spans="1:155" s="88" customFormat="1" ht="14.1" customHeight="1">
      <c r="A903" s="3">
        <v>99525</v>
      </c>
      <c r="B903" s="2" t="s">
        <v>1721</v>
      </c>
      <c r="C903" s="5" t="s">
        <v>460</v>
      </c>
      <c r="D903" s="5">
        <v>1</v>
      </c>
      <c r="E903" s="34" t="s">
        <v>429</v>
      </c>
      <c r="F903" s="7" t="s">
        <v>429</v>
      </c>
      <c r="G903" s="34" t="s">
        <v>429</v>
      </c>
      <c r="H903" s="7" t="s">
        <v>429</v>
      </c>
      <c r="I903" s="116">
        <v>50.97</v>
      </c>
      <c r="J903" s="125">
        <f t="shared" ref="J903:J966" si="14">I903*0.52</f>
        <v>26.5044</v>
      </c>
      <c r="K903" s="80"/>
      <c r="L903" s="76"/>
      <c r="M903" s="76"/>
      <c r="N903" s="76"/>
      <c r="O903" s="76"/>
      <c r="P903" s="76"/>
      <c r="Q903" s="76"/>
      <c r="R903" s="76"/>
      <c r="S903" s="76"/>
      <c r="T903" s="76"/>
      <c r="U903" s="76"/>
      <c r="V903" s="76"/>
      <c r="W903" s="76"/>
      <c r="X903" s="76"/>
      <c r="Y903" s="76"/>
      <c r="Z903" s="76"/>
      <c r="AA903" s="76"/>
      <c r="AB903" s="76"/>
      <c r="AC903" s="76"/>
      <c r="AD903" s="76"/>
      <c r="AE903" s="76"/>
      <c r="AF903" s="76"/>
      <c r="AG903" s="76"/>
      <c r="AH903" s="76"/>
      <c r="AI903" s="76"/>
      <c r="AJ903" s="76"/>
      <c r="AK903" s="76"/>
      <c r="AL903" s="76"/>
      <c r="AM903" s="76"/>
      <c r="AN903" s="76"/>
      <c r="AO903" s="76"/>
      <c r="AP903" s="76"/>
      <c r="AQ903" s="76"/>
      <c r="AR903" s="76"/>
      <c r="AS903" s="76"/>
      <c r="AT903" s="76"/>
      <c r="AU903" s="76"/>
      <c r="AV903" s="76"/>
      <c r="AW903" s="76"/>
      <c r="AX903" s="76"/>
      <c r="AY903" s="76"/>
      <c r="AZ903" s="76"/>
      <c r="BA903" s="76"/>
      <c r="BB903" s="76"/>
      <c r="BC903" s="76"/>
      <c r="BD903" s="76"/>
      <c r="BE903" s="76"/>
      <c r="BF903" s="76"/>
      <c r="BG903" s="76"/>
      <c r="BH903" s="76"/>
      <c r="BI903" s="76"/>
      <c r="BJ903" s="76"/>
      <c r="BK903" s="76"/>
      <c r="BL903" s="76"/>
      <c r="BM903" s="76"/>
      <c r="BN903" s="76"/>
      <c r="BO903" s="76"/>
      <c r="BP903" s="76"/>
      <c r="BQ903" s="76"/>
      <c r="BR903" s="76"/>
      <c r="BS903" s="76"/>
      <c r="BT903" s="76"/>
      <c r="BU903" s="76"/>
      <c r="BV903" s="76"/>
      <c r="BW903" s="76"/>
      <c r="BX903" s="76"/>
      <c r="BY903" s="76"/>
      <c r="BZ903" s="76"/>
      <c r="CA903" s="76"/>
      <c r="CB903" s="76"/>
      <c r="CC903" s="76"/>
      <c r="CD903" s="76"/>
      <c r="CE903" s="76"/>
      <c r="CF903" s="76"/>
      <c r="CG903" s="76"/>
      <c r="CH903" s="76"/>
      <c r="CI903" s="76"/>
      <c r="CJ903" s="76"/>
      <c r="CK903" s="76"/>
      <c r="CL903" s="76"/>
      <c r="CM903" s="76"/>
      <c r="CN903" s="76"/>
      <c r="CO903" s="76"/>
      <c r="CP903" s="76"/>
      <c r="CQ903" s="76"/>
      <c r="CR903" s="76"/>
      <c r="CS903" s="76"/>
      <c r="CT903" s="76"/>
      <c r="CU903" s="76"/>
      <c r="CV903" s="76"/>
      <c r="CW903" s="76"/>
      <c r="CX903" s="76"/>
      <c r="CY903" s="76"/>
      <c r="CZ903" s="76"/>
      <c r="DA903" s="76"/>
      <c r="DB903" s="76"/>
      <c r="DC903" s="76"/>
      <c r="DD903" s="76"/>
      <c r="DE903" s="76"/>
      <c r="DF903" s="76"/>
      <c r="DG903" s="76"/>
      <c r="DH903" s="76"/>
      <c r="DI903" s="76"/>
      <c r="DJ903" s="76"/>
      <c r="DK903" s="76"/>
      <c r="DL903" s="76"/>
      <c r="DM903" s="76"/>
      <c r="DN903" s="76"/>
      <c r="DO903" s="76"/>
      <c r="DP903" s="76"/>
      <c r="DQ903" s="76"/>
      <c r="DR903" s="76"/>
      <c r="DS903" s="76"/>
      <c r="DT903" s="76"/>
      <c r="DU903" s="76"/>
      <c r="DV903" s="76"/>
      <c r="DW903" s="76"/>
      <c r="DX903" s="76"/>
      <c r="DY903" s="76"/>
      <c r="DZ903" s="76"/>
      <c r="EA903" s="76"/>
      <c r="EB903" s="76"/>
      <c r="EC903" s="76"/>
      <c r="ED903" s="76"/>
      <c r="EE903" s="76"/>
      <c r="EF903" s="76"/>
      <c r="EG903" s="76"/>
      <c r="EH903" s="76"/>
      <c r="EI903" s="76"/>
      <c r="EJ903" s="76"/>
      <c r="EK903" s="76"/>
      <c r="EL903" s="76"/>
      <c r="EM903" s="76"/>
      <c r="EN903" s="76"/>
      <c r="EO903" s="76"/>
      <c r="EP903" s="76"/>
      <c r="EQ903" s="76"/>
      <c r="ER903" s="76"/>
      <c r="ES903" s="76"/>
      <c r="ET903" s="76"/>
      <c r="EU903" s="76"/>
      <c r="EV903" s="76"/>
      <c r="EW903" s="76"/>
      <c r="EX903" s="76"/>
      <c r="EY903" s="76"/>
    </row>
    <row r="904" spans="1:155" s="88" customFormat="1" ht="14.1" customHeight="1">
      <c r="A904" s="3">
        <v>99526</v>
      </c>
      <c r="B904" s="2" t="s">
        <v>1722</v>
      </c>
      <c r="C904" s="5" t="s">
        <v>460</v>
      </c>
      <c r="D904" s="5">
        <v>1</v>
      </c>
      <c r="E904" s="34" t="s">
        <v>429</v>
      </c>
      <c r="F904" s="7" t="s">
        <v>429</v>
      </c>
      <c r="G904" s="34" t="s">
        <v>429</v>
      </c>
      <c r="H904" s="7" t="s">
        <v>429</v>
      </c>
      <c r="I904" s="116">
        <v>62.29</v>
      </c>
      <c r="J904" s="125">
        <f t="shared" si="14"/>
        <v>32.390799999999999</v>
      </c>
      <c r="K904" s="80"/>
      <c r="L904" s="76"/>
      <c r="M904" s="76"/>
      <c r="N904" s="76"/>
      <c r="O904" s="76"/>
      <c r="P904" s="76"/>
      <c r="Q904" s="76"/>
      <c r="R904" s="76"/>
      <c r="S904" s="76"/>
      <c r="T904" s="76"/>
      <c r="U904" s="76"/>
      <c r="V904" s="76"/>
      <c r="W904" s="76"/>
      <c r="X904" s="76"/>
      <c r="Y904" s="76"/>
      <c r="Z904" s="76"/>
      <c r="AA904" s="76"/>
      <c r="AB904" s="76"/>
      <c r="AC904" s="76"/>
      <c r="AD904" s="76"/>
      <c r="AE904" s="76"/>
      <c r="AF904" s="76"/>
      <c r="AG904" s="76"/>
      <c r="AH904" s="76"/>
      <c r="AI904" s="76"/>
      <c r="AJ904" s="76"/>
      <c r="AK904" s="76"/>
      <c r="AL904" s="76"/>
      <c r="AM904" s="76"/>
      <c r="AN904" s="76"/>
      <c r="AO904" s="76"/>
      <c r="AP904" s="76"/>
      <c r="AQ904" s="76"/>
      <c r="AR904" s="76"/>
      <c r="AS904" s="76"/>
      <c r="AT904" s="76"/>
      <c r="AU904" s="76"/>
      <c r="AV904" s="76"/>
      <c r="AW904" s="76"/>
      <c r="AX904" s="76"/>
      <c r="AY904" s="76"/>
      <c r="AZ904" s="76"/>
      <c r="BA904" s="76"/>
      <c r="BB904" s="76"/>
      <c r="BC904" s="76"/>
      <c r="BD904" s="76"/>
      <c r="BE904" s="76"/>
      <c r="BF904" s="76"/>
      <c r="BG904" s="76"/>
      <c r="BH904" s="76"/>
      <c r="BI904" s="76"/>
      <c r="BJ904" s="76"/>
      <c r="BK904" s="76"/>
      <c r="BL904" s="76"/>
      <c r="BM904" s="76"/>
      <c r="BN904" s="76"/>
      <c r="BO904" s="76"/>
      <c r="BP904" s="76"/>
      <c r="BQ904" s="76"/>
      <c r="BR904" s="76"/>
      <c r="BS904" s="76"/>
      <c r="BT904" s="76"/>
      <c r="BU904" s="76"/>
      <c r="BV904" s="76"/>
      <c r="BW904" s="76"/>
      <c r="BX904" s="76"/>
      <c r="BY904" s="76"/>
      <c r="BZ904" s="76"/>
      <c r="CA904" s="76"/>
      <c r="CB904" s="76"/>
      <c r="CC904" s="76"/>
      <c r="CD904" s="76"/>
      <c r="CE904" s="76"/>
      <c r="CF904" s="76"/>
      <c r="CG904" s="76"/>
      <c r="CH904" s="76"/>
      <c r="CI904" s="76"/>
      <c r="CJ904" s="76"/>
      <c r="CK904" s="76"/>
      <c r="CL904" s="76"/>
      <c r="CM904" s="76"/>
      <c r="CN904" s="76"/>
      <c r="CO904" s="76"/>
      <c r="CP904" s="76"/>
      <c r="CQ904" s="76"/>
      <c r="CR904" s="76"/>
      <c r="CS904" s="76"/>
      <c r="CT904" s="76"/>
      <c r="CU904" s="76"/>
      <c r="CV904" s="76"/>
      <c r="CW904" s="76"/>
      <c r="CX904" s="76"/>
      <c r="CY904" s="76"/>
      <c r="CZ904" s="76"/>
      <c r="DA904" s="76"/>
      <c r="DB904" s="76"/>
      <c r="DC904" s="76"/>
      <c r="DD904" s="76"/>
      <c r="DE904" s="76"/>
      <c r="DF904" s="76"/>
      <c r="DG904" s="76"/>
      <c r="DH904" s="76"/>
      <c r="DI904" s="76"/>
      <c r="DJ904" s="76"/>
      <c r="DK904" s="76"/>
      <c r="DL904" s="76"/>
      <c r="DM904" s="76"/>
      <c r="DN904" s="76"/>
      <c r="DO904" s="76"/>
      <c r="DP904" s="76"/>
      <c r="DQ904" s="76"/>
      <c r="DR904" s="76"/>
      <c r="DS904" s="76"/>
      <c r="DT904" s="76"/>
      <c r="DU904" s="76"/>
      <c r="DV904" s="76"/>
      <c r="DW904" s="76"/>
      <c r="DX904" s="76"/>
      <c r="DY904" s="76"/>
      <c r="DZ904" s="76"/>
      <c r="EA904" s="76"/>
      <c r="EB904" s="76"/>
      <c r="EC904" s="76"/>
      <c r="ED904" s="76"/>
      <c r="EE904" s="76"/>
      <c r="EF904" s="76"/>
      <c r="EG904" s="76"/>
      <c r="EH904" s="76"/>
      <c r="EI904" s="76"/>
      <c r="EJ904" s="76"/>
      <c r="EK904" s="76"/>
      <c r="EL904" s="76"/>
      <c r="EM904" s="76"/>
      <c r="EN904" s="76"/>
      <c r="EO904" s="76"/>
      <c r="EP904" s="76"/>
      <c r="EQ904" s="76"/>
      <c r="ER904" s="76"/>
      <c r="ES904" s="76"/>
      <c r="ET904" s="76"/>
      <c r="EU904" s="76"/>
      <c r="EV904" s="76"/>
      <c r="EW904" s="76"/>
      <c r="EX904" s="76"/>
      <c r="EY904" s="76"/>
    </row>
    <row r="905" spans="1:155" s="88" customFormat="1" ht="14.1" customHeight="1">
      <c r="A905" s="3">
        <v>99527</v>
      </c>
      <c r="B905" s="2" t="s">
        <v>1723</v>
      </c>
      <c r="C905" s="5" t="s">
        <v>460</v>
      </c>
      <c r="D905" s="5">
        <v>1</v>
      </c>
      <c r="E905" s="34" t="s">
        <v>429</v>
      </c>
      <c r="F905" s="7" t="s">
        <v>429</v>
      </c>
      <c r="G905" s="34" t="s">
        <v>429</v>
      </c>
      <c r="H905" s="7" t="s">
        <v>429</v>
      </c>
      <c r="I905" s="116">
        <v>127.42</v>
      </c>
      <c r="J905" s="125">
        <f t="shared" si="14"/>
        <v>66.258400000000009</v>
      </c>
      <c r="K905" s="80"/>
      <c r="L905" s="76"/>
      <c r="M905" s="76"/>
      <c r="N905" s="76"/>
      <c r="O905" s="76"/>
      <c r="P905" s="76"/>
      <c r="Q905" s="76"/>
      <c r="R905" s="76"/>
      <c r="S905" s="76"/>
      <c r="T905" s="76"/>
      <c r="U905" s="76"/>
      <c r="V905" s="76"/>
      <c r="W905" s="76"/>
      <c r="X905" s="76"/>
      <c r="Y905" s="76"/>
      <c r="Z905" s="76"/>
      <c r="AA905" s="76"/>
      <c r="AB905" s="76"/>
      <c r="AC905" s="76"/>
      <c r="AD905" s="76"/>
      <c r="AE905" s="76"/>
      <c r="AF905" s="76"/>
      <c r="AG905" s="76"/>
      <c r="AH905" s="76"/>
      <c r="AI905" s="76"/>
      <c r="AJ905" s="76"/>
      <c r="AK905" s="76"/>
      <c r="AL905" s="76"/>
      <c r="AM905" s="76"/>
      <c r="AN905" s="76"/>
      <c r="AO905" s="76"/>
      <c r="AP905" s="76"/>
      <c r="AQ905" s="76"/>
      <c r="AR905" s="76"/>
      <c r="AS905" s="76"/>
      <c r="AT905" s="76"/>
      <c r="AU905" s="76"/>
      <c r="AV905" s="76"/>
      <c r="AW905" s="76"/>
      <c r="AX905" s="76"/>
      <c r="AY905" s="76"/>
      <c r="AZ905" s="76"/>
      <c r="BA905" s="76"/>
      <c r="BB905" s="76"/>
      <c r="BC905" s="76"/>
      <c r="BD905" s="76"/>
      <c r="BE905" s="76"/>
      <c r="BF905" s="76"/>
      <c r="BG905" s="76"/>
      <c r="BH905" s="76"/>
      <c r="BI905" s="76"/>
      <c r="BJ905" s="76"/>
      <c r="BK905" s="76"/>
      <c r="BL905" s="76"/>
      <c r="BM905" s="76"/>
      <c r="BN905" s="76"/>
      <c r="BO905" s="76"/>
      <c r="BP905" s="76"/>
      <c r="BQ905" s="76"/>
      <c r="BR905" s="76"/>
      <c r="BS905" s="76"/>
      <c r="BT905" s="76"/>
      <c r="BU905" s="76"/>
      <c r="BV905" s="76"/>
      <c r="BW905" s="76"/>
      <c r="BX905" s="76"/>
      <c r="BY905" s="76"/>
      <c r="BZ905" s="76"/>
      <c r="CA905" s="76"/>
      <c r="CB905" s="76"/>
      <c r="CC905" s="76"/>
      <c r="CD905" s="76"/>
      <c r="CE905" s="76"/>
      <c r="CF905" s="76"/>
      <c r="CG905" s="76"/>
      <c r="CH905" s="76"/>
      <c r="CI905" s="76"/>
      <c r="CJ905" s="76"/>
      <c r="CK905" s="76"/>
      <c r="CL905" s="76"/>
      <c r="CM905" s="76"/>
      <c r="CN905" s="76"/>
      <c r="CO905" s="76"/>
      <c r="CP905" s="76"/>
      <c r="CQ905" s="76"/>
      <c r="CR905" s="76"/>
      <c r="CS905" s="76"/>
      <c r="CT905" s="76"/>
      <c r="CU905" s="76"/>
      <c r="CV905" s="76"/>
      <c r="CW905" s="76"/>
      <c r="CX905" s="76"/>
      <c r="CY905" s="76"/>
      <c r="CZ905" s="76"/>
      <c r="DA905" s="76"/>
      <c r="DB905" s="76"/>
      <c r="DC905" s="76"/>
      <c r="DD905" s="76"/>
      <c r="DE905" s="76"/>
      <c r="DF905" s="76"/>
      <c r="DG905" s="76"/>
      <c r="DH905" s="76"/>
      <c r="DI905" s="76"/>
      <c r="DJ905" s="76"/>
      <c r="DK905" s="76"/>
      <c r="DL905" s="76"/>
      <c r="DM905" s="76"/>
      <c r="DN905" s="76"/>
      <c r="DO905" s="76"/>
      <c r="DP905" s="76"/>
      <c r="DQ905" s="76"/>
      <c r="DR905" s="76"/>
      <c r="DS905" s="76"/>
      <c r="DT905" s="76"/>
      <c r="DU905" s="76"/>
      <c r="DV905" s="76"/>
      <c r="DW905" s="76"/>
      <c r="DX905" s="76"/>
      <c r="DY905" s="76"/>
      <c r="DZ905" s="76"/>
      <c r="EA905" s="76"/>
      <c r="EB905" s="76"/>
      <c r="EC905" s="76"/>
      <c r="ED905" s="76"/>
      <c r="EE905" s="76"/>
      <c r="EF905" s="76"/>
      <c r="EG905" s="76"/>
      <c r="EH905" s="76"/>
      <c r="EI905" s="76"/>
      <c r="EJ905" s="76"/>
      <c r="EK905" s="76"/>
      <c r="EL905" s="76"/>
      <c r="EM905" s="76"/>
      <c r="EN905" s="76"/>
      <c r="EO905" s="76"/>
      <c r="EP905" s="76"/>
      <c r="EQ905" s="76"/>
      <c r="ER905" s="76"/>
      <c r="ES905" s="76"/>
      <c r="ET905" s="76"/>
      <c r="EU905" s="76"/>
      <c r="EV905" s="76"/>
      <c r="EW905" s="76"/>
      <c r="EX905" s="76"/>
      <c r="EY905" s="76"/>
    </row>
    <row r="906" spans="1:155" s="88" customFormat="1" ht="14.1" customHeight="1">
      <c r="A906" s="3">
        <v>99528</v>
      </c>
      <c r="B906" s="2" t="s">
        <v>2711</v>
      </c>
      <c r="C906" s="5" t="s">
        <v>460</v>
      </c>
      <c r="D906" s="5">
        <v>1</v>
      </c>
      <c r="E906" s="34" t="s">
        <v>429</v>
      </c>
      <c r="F906" s="7" t="s">
        <v>429</v>
      </c>
      <c r="G906" s="34" t="s">
        <v>429</v>
      </c>
      <c r="H906" s="7" t="s">
        <v>429</v>
      </c>
      <c r="I906" s="116">
        <v>52.06</v>
      </c>
      <c r="J906" s="125">
        <f t="shared" si="14"/>
        <v>27.071200000000001</v>
      </c>
      <c r="K906" s="80"/>
      <c r="L906" s="76"/>
      <c r="M906" s="76"/>
      <c r="N906" s="76"/>
      <c r="O906" s="76"/>
      <c r="P906" s="76"/>
      <c r="Q906" s="76"/>
      <c r="R906" s="76"/>
      <c r="S906" s="76"/>
      <c r="T906" s="76"/>
      <c r="U906" s="76"/>
      <c r="V906" s="76"/>
      <c r="W906" s="76"/>
      <c r="X906" s="76"/>
      <c r="Y906" s="76"/>
      <c r="Z906" s="76"/>
      <c r="AA906" s="76"/>
      <c r="AB906" s="76"/>
      <c r="AC906" s="76"/>
      <c r="AD906" s="76"/>
      <c r="AE906" s="76"/>
      <c r="AF906" s="76"/>
      <c r="AG906" s="76"/>
      <c r="AH906" s="76"/>
      <c r="AI906" s="76"/>
      <c r="AJ906" s="76"/>
      <c r="AK906" s="76"/>
      <c r="AL906" s="76"/>
      <c r="AM906" s="76"/>
      <c r="AN906" s="76"/>
      <c r="AO906" s="76"/>
      <c r="AP906" s="76"/>
      <c r="AQ906" s="76"/>
      <c r="AR906" s="76"/>
      <c r="AS906" s="76"/>
      <c r="AT906" s="76"/>
      <c r="AU906" s="76"/>
      <c r="AV906" s="76"/>
      <c r="AW906" s="76"/>
      <c r="AX906" s="76"/>
      <c r="AY906" s="76"/>
      <c r="AZ906" s="76"/>
      <c r="BA906" s="76"/>
      <c r="BB906" s="76"/>
      <c r="BC906" s="76"/>
      <c r="BD906" s="76"/>
      <c r="BE906" s="76"/>
      <c r="BF906" s="76"/>
      <c r="BG906" s="76"/>
      <c r="BH906" s="76"/>
      <c r="BI906" s="76"/>
      <c r="BJ906" s="76"/>
      <c r="BK906" s="76"/>
      <c r="BL906" s="76"/>
      <c r="BM906" s="76"/>
      <c r="BN906" s="76"/>
      <c r="BO906" s="76"/>
      <c r="BP906" s="76"/>
      <c r="BQ906" s="76"/>
      <c r="BR906" s="76"/>
      <c r="BS906" s="76"/>
      <c r="BT906" s="76"/>
      <c r="BU906" s="76"/>
      <c r="BV906" s="76"/>
      <c r="BW906" s="76"/>
      <c r="BX906" s="76"/>
      <c r="BY906" s="76"/>
      <c r="BZ906" s="76"/>
      <c r="CA906" s="76"/>
      <c r="CB906" s="76"/>
      <c r="CC906" s="76"/>
      <c r="CD906" s="76"/>
      <c r="CE906" s="76"/>
      <c r="CF906" s="76"/>
      <c r="CG906" s="76"/>
      <c r="CH906" s="76"/>
      <c r="CI906" s="76"/>
      <c r="CJ906" s="76"/>
      <c r="CK906" s="76"/>
      <c r="CL906" s="76"/>
      <c r="CM906" s="76"/>
      <c r="CN906" s="76"/>
      <c r="CO906" s="76"/>
      <c r="CP906" s="76"/>
      <c r="CQ906" s="76"/>
      <c r="CR906" s="76"/>
      <c r="CS906" s="76"/>
      <c r="CT906" s="76"/>
      <c r="CU906" s="76"/>
      <c r="CV906" s="76"/>
      <c r="CW906" s="76"/>
      <c r="CX906" s="76"/>
      <c r="CY906" s="76"/>
      <c r="CZ906" s="76"/>
      <c r="DA906" s="76"/>
      <c r="DB906" s="76"/>
      <c r="DC906" s="76"/>
      <c r="DD906" s="76"/>
      <c r="DE906" s="76"/>
      <c r="DF906" s="76"/>
      <c r="DG906" s="76"/>
      <c r="DH906" s="76"/>
      <c r="DI906" s="76"/>
      <c r="DJ906" s="76"/>
      <c r="DK906" s="76"/>
      <c r="DL906" s="76"/>
      <c r="DM906" s="76"/>
      <c r="DN906" s="76"/>
      <c r="DO906" s="76"/>
      <c r="DP906" s="76"/>
      <c r="DQ906" s="76"/>
      <c r="DR906" s="76"/>
      <c r="DS906" s="76"/>
      <c r="DT906" s="76"/>
      <c r="DU906" s="76"/>
      <c r="DV906" s="76"/>
      <c r="DW906" s="76"/>
      <c r="DX906" s="76"/>
      <c r="DY906" s="76"/>
      <c r="DZ906" s="76"/>
      <c r="EA906" s="76"/>
      <c r="EB906" s="76"/>
      <c r="EC906" s="76"/>
      <c r="ED906" s="76"/>
      <c r="EE906" s="76"/>
      <c r="EF906" s="76"/>
      <c r="EG906" s="76"/>
      <c r="EH906" s="76"/>
      <c r="EI906" s="76"/>
      <c r="EJ906" s="76"/>
      <c r="EK906" s="76"/>
      <c r="EL906" s="76"/>
      <c r="EM906" s="76"/>
      <c r="EN906" s="76"/>
      <c r="EO906" s="76"/>
      <c r="EP906" s="76"/>
      <c r="EQ906" s="76"/>
      <c r="ER906" s="76"/>
      <c r="ES906" s="76"/>
      <c r="ET906" s="76"/>
      <c r="EU906" s="76"/>
      <c r="EV906" s="76"/>
      <c r="EW906" s="76"/>
      <c r="EX906" s="76"/>
      <c r="EY906" s="76"/>
    </row>
    <row r="907" spans="1:155" s="88" customFormat="1" ht="14.1" customHeight="1">
      <c r="A907" s="3">
        <v>99529</v>
      </c>
      <c r="B907" s="2" t="s">
        <v>1724</v>
      </c>
      <c r="C907" s="5" t="s">
        <v>460</v>
      </c>
      <c r="D907" s="5">
        <v>1</v>
      </c>
      <c r="E907" s="34" t="s">
        <v>429</v>
      </c>
      <c r="F907" s="7" t="s">
        <v>429</v>
      </c>
      <c r="G907" s="34" t="s">
        <v>429</v>
      </c>
      <c r="H907" s="7" t="s">
        <v>429</v>
      </c>
      <c r="I907" s="116">
        <v>38.520000000000003</v>
      </c>
      <c r="J907" s="125">
        <f t="shared" si="14"/>
        <v>20.030400000000004</v>
      </c>
      <c r="K907" s="80"/>
      <c r="L907" s="76"/>
      <c r="M907" s="76"/>
      <c r="N907" s="76"/>
      <c r="O907" s="76"/>
      <c r="P907" s="76"/>
      <c r="Q907" s="76"/>
      <c r="R907" s="76"/>
      <c r="S907" s="76"/>
      <c r="T907" s="76"/>
      <c r="U907" s="76"/>
      <c r="V907" s="76"/>
      <c r="W907" s="76"/>
      <c r="X907" s="76"/>
      <c r="Y907" s="76"/>
      <c r="Z907" s="76"/>
      <c r="AA907" s="76"/>
      <c r="AB907" s="76"/>
      <c r="AC907" s="76"/>
      <c r="AD907" s="76"/>
      <c r="AE907" s="76"/>
      <c r="AF907" s="76"/>
      <c r="AG907" s="76"/>
      <c r="AH907" s="76"/>
      <c r="AI907" s="76"/>
      <c r="AJ907" s="76"/>
      <c r="AK907" s="76"/>
      <c r="AL907" s="76"/>
      <c r="AM907" s="76"/>
      <c r="AN907" s="76"/>
      <c r="AO907" s="76"/>
      <c r="AP907" s="76"/>
      <c r="AQ907" s="76"/>
      <c r="AR907" s="76"/>
      <c r="AS907" s="76"/>
      <c r="AT907" s="76"/>
      <c r="AU907" s="76"/>
      <c r="AV907" s="76"/>
      <c r="AW907" s="76"/>
      <c r="AX907" s="76"/>
      <c r="AY907" s="76"/>
      <c r="AZ907" s="76"/>
      <c r="BA907" s="76"/>
      <c r="BB907" s="76"/>
      <c r="BC907" s="76"/>
      <c r="BD907" s="76"/>
      <c r="BE907" s="76"/>
      <c r="BF907" s="76"/>
      <c r="BG907" s="76"/>
      <c r="BH907" s="76"/>
      <c r="BI907" s="76"/>
      <c r="BJ907" s="76"/>
      <c r="BK907" s="76"/>
      <c r="BL907" s="76"/>
      <c r="BM907" s="76"/>
      <c r="BN907" s="76"/>
      <c r="BO907" s="76"/>
      <c r="BP907" s="76"/>
      <c r="BQ907" s="76"/>
      <c r="BR907" s="76"/>
      <c r="BS907" s="76"/>
      <c r="BT907" s="76"/>
      <c r="BU907" s="76"/>
      <c r="BV907" s="76"/>
      <c r="BW907" s="76"/>
      <c r="BX907" s="76"/>
      <c r="BY907" s="76"/>
      <c r="BZ907" s="76"/>
      <c r="CA907" s="76"/>
      <c r="CB907" s="76"/>
      <c r="CC907" s="76"/>
      <c r="CD907" s="76"/>
      <c r="CE907" s="76"/>
      <c r="CF907" s="76"/>
      <c r="CG907" s="76"/>
      <c r="CH907" s="76"/>
      <c r="CI907" s="76"/>
      <c r="CJ907" s="76"/>
      <c r="CK907" s="76"/>
      <c r="CL907" s="76"/>
      <c r="CM907" s="76"/>
      <c r="CN907" s="76"/>
      <c r="CO907" s="76"/>
      <c r="CP907" s="76"/>
      <c r="CQ907" s="76"/>
      <c r="CR907" s="76"/>
      <c r="CS907" s="76"/>
      <c r="CT907" s="76"/>
      <c r="CU907" s="76"/>
      <c r="CV907" s="76"/>
      <c r="CW907" s="76"/>
      <c r="CX907" s="76"/>
      <c r="CY907" s="76"/>
      <c r="CZ907" s="76"/>
      <c r="DA907" s="76"/>
      <c r="DB907" s="76"/>
      <c r="DC907" s="76"/>
      <c r="DD907" s="76"/>
      <c r="DE907" s="76"/>
      <c r="DF907" s="76"/>
      <c r="DG907" s="76"/>
      <c r="DH907" s="76"/>
      <c r="DI907" s="76"/>
      <c r="DJ907" s="76"/>
      <c r="DK907" s="76"/>
      <c r="DL907" s="76"/>
      <c r="DM907" s="76"/>
      <c r="DN907" s="76"/>
      <c r="DO907" s="76"/>
      <c r="DP907" s="76"/>
      <c r="DQ907" s="76"/>
      <c r="DR907" s="76"/>
      <c r="DS907" s="76"/>
      <c r="DT907" s="76"/>
      <c r="DU907" s="76"/>
      <c r="DV907" s="76"/>
      <c r="DW907" s="76"/>
      <c r="DX907" s="76"/>
      <c r="DY907" s="76"/>
      <c r="DZ907" s="76"/>
      <c r="EA907" s="76"/>
      <c r="EB907" s="76"/>
      <c r="EC907" s="76"/>
      <c r="ED907" s="76"/>
      <c r="EE907" s="76"/>
      <c r="EF907" s="76"/>
      <c r="EG907" s="76"/>
      <c r="EH907" s="76"/>
      <c r="EI907" s="76"/>
      <c r="EJ907" s="76"/>
      <c r="EK907" s="76"/>
      <c r="EL907" s="76"/>
      <c r="EM907" s="76"/>
      <c r="EN907" s="76"/>
      <c r="EO907" s="76"/>
      <c r="EP907" s="76"/>
      <c r="EQ907" s="76"/>
      <c r="ER907" s="76"/>
      <c r="ES907" s="76"/>
      <c r="ET907" s="76"/>
      <c r="EU907" s="76"/>
      <c r="EV907" s="76"/>
      <c r="EW907" s="76"/>
      <c r="EX907" s="76"/>
      <c r="EY907" s="76"/>
    </row>
    <row r="908" spans="1:155" s="88" customFormat="1" ht="14.1" customHeight="1">
      <c r="A908" s="3">
        <v>99530</v>
      </c>
      <c r="B908" s="2" t="s">
        <v>1725</v>
      </c>
      <c r="C908" s="5" t="s">
        <v>460</v>
      </c>
      <c r="D908" s="5">
        <v>1</v>
      </c>
      <c r="E908" s="34" t="s">
        <v>429</v>
      </c>
      <c r="F908" s="7" t="s">
        <v>429</v>
      </c>
      <c r="G908" s="34" t="s">
        <v>429</v>
      </c>
      <c r="H908" s="7" t="s">
        <v>429</v>
      </c>
      <c r="I908" s="116">
        <v>54.11</v>
      </c>
      <c r="J908" s="125">
        <f t="shared" si="14"/>
        <v>28.1372</v>
      </c>
      <c r="K908" s="80"/>
      <c r="L908" s="76"/>
      <c r="M908" s="76"/>
      <c r="N908" s="76"/>
      <c r="O908" s="76"/>
      <c r="P908" s="76"/>
      <c r="Q908" s="76"/>
      <c r="R908" s="76"/>
      <c r="S908" s="76"/>
      <c r="T908" s="76"/>
      <c r="U908" s="76"/>
      <c r="V908" s="76"/>
      <c r="W908" s="76"/>
      <c r="X908" s="76"/>
      <c r="Y908" s="76"/>
      <c r="Z908" s="76"/>
      <c r="AA908" s="76"/>
      <c r="AB908" s="76"/>
      <c r="AC908" s="76"/>
      <c r="AD908" s="76"/>
      <c r="AE908" s="76"/>
      <c r="AF908" s="76"/>
      <c r="AG908" s="76"/>
      <c r="AH908" s="76"/>
      <c r="AI908" s="76"/>
      <c r="AJ908" s="76"/>
      <c r="AK908" s="76"/>
      <c r="AL908" s="76"/>
      <c r="AM908" s="76"/>
      <c r="AN908" s="76"/>
      <c r="AO908" s="76"/>
      <c r="AP908" s="76"/>
      <c r="AQ908" s="76"/>
      <c r="AR908" s="76"/>
      <c r="AS908" s="76"/>
      <c r="AT908" s="76"/>
      <c r="AU908" s="76"/>
      <c r="AV908" s="76"/>
      <c r="AW908" s="76"/>
      <c r="AX908" s="76"/>
      <c r="AY908" s="76"/>
      <c r="AZ908" s="76"/>
      <c r="BA908" s="76"/>
      <c r="BB908" s="76"/>
      <c r="BC908" s="76"/>
      <c r="BD908" s="76"/>
      <c r="BE908" s="76"/>
      <c r="BF908" s="76"/>
      <c r="BG908" s="76"/>
      <c r="BH908" s="76"/>
      <c r="BI908" s="76"/>
      <c r="BJ908" s="76"/>
      <c r="BK908" s="76"/>
      <c r="BL908" s="76"/>
      <c r="BM908" s="76"/>
      <c r="BN908" s="76"/>
      <c r="BO908" s="76"/>
      <c r="BP908" s="76"/>
      <c r="BQ908" s="76"/>
      <c r="BR908" s="76"/>
      <c r="BS908" s="76"/>
      <c r="BT908" s="76"/>
      <c r="BU908" s="76"/>
      <c r="BV908" s="76"/>
      <c r="BW908" s="76"/>
      <c r="BX908" s="76"/>
      <c r="BY908" s="76"/>
      <c r="BZ908" s="76"/>
      <c r="CA908" s="76"/>
      <c r="CB908" s="76"/>
      <c r="CC908" s="76"/>
      <c r="CD908" s="76"/>
      <c r="CE908" s="76"/>
      <c r="CF908" s="76"/>
      <c r="CG908" s="76"/>
      <c r="CH908" s="76"/>
      <c r="CI908" s="76"/>
      <c r="CJ908" s="76"/>
      <c r="CK908" s="76"/>
      <c r="CL908" s="76"/>
      <c r="CM908" s="76"/>
      <c r="CN908" s="76"/>
      <c r="CO908" s="76"/>
      <c r="CP908" s="76"/>
      <c r="CQ908" s="76"/>
      <c r="CR908" s="76"/>
      <c r="CS908" s="76"/>
      <c r="CT908" s="76"/>
      <c r="CU908" s="76"/>
      <c r="CV908" s="76"/>
      <c r="CW908" s="76"/>
      <c r="CX908" s="76"/>
      <c r="CY908" s="76"/>
      <c r="CZ908" s="76"/>
      <c r="DA908" s="76"/>
      <c r="DB908" s="76"/>
      <c r="DC908" s="76"/>
      <c r="DD908" s="76"/>
      <c r="DE908" s="76"/>
      <c r="DF908" s="76"/>
      <c r="DG908" s="76"/>
      <c r="DH908" s="76"/>
      <c r="DI908" s="76"/>
      <c r="DJ908" s="76"/>
      <c r="DK908" s="76"/>
      <c r="DL908" s="76"/>
      <c r="DM908" s="76"/>
      <c r="DN908" s="76"/>
      <c r="DO908" s="76"/>
      <c r="DP908" s="76"/>
      <c r="DQ908" s="76"/>
      <c r="DR908" s="76"/>
      <c r="DS908" s="76"/>
      <c r="DT908" s="76"/>
      <c r="DU908" s="76"/>
      <c r="DV908" s="76"/>
      <c r="DW908" s="76"/>
      <c r="DX908" s="76"/>
      <c r="DY908" s="76"/>
      <c r="DZ908" s="76"/>
      <c r="EA908" s="76"/>
      <c r="EB908" s="76"/>
      <c r="EC908" s="76"/>
      <c r="ED908" s="76"/>
      <c r="EE908" s="76"/>
      <c r="EF908" s="76"/>
      <c r="EG908" s="76"/>
      <c r="EH908" s="76"/>
      <c r="EI908" s="76"/>
      <c r="EJ908" s="76"/>
      <c r="EK908" s="76"/>
      <c r="EL908" s="76"/>
      <c r="EM908" s="76"/>
      <c r="EN908" s="76"/>
      <c r="EO908" s="76"/>
      <c r="EP908" s="76"/>
      <c r="EQ908" s="76"/>
      <c r="ER908" s="76"/>
      <c r="ES908" s="76"/>
      <c r="ET908" s="76"/>
      <c r="EU908" s="76"/>
      <c r="EV908" s="76"/>
      <c r="EW908" s="76"/>
      <c r="EX908" s="76"/>
      <c r="EY908" s="76"/>
    </row>
    <row r="909" spans="1:155" s="88" customFormat="1" ht="14.1" customHeight="1">
      <c r="A909" s="3">
        <v>99531</v>
      </c>
      <c r="B909" s="2" t="s">
        <v>1276</v>
      </c>
      <c r="C909" s="5" t="s">
        <v>460</v>
      </c>
      <c r="D909" s="5">
        <v>1</v>
      </c>
      <c r="E909" s="34" t="s">
        <v>429</v>
      </c>
      <c r="F909" s="7" t="s">
        <v>429</v>
      </c>
      <c r="G909" s="34" t="s">
        <v>429</v>
      </c>
      <c r="H909" s="7" t="s">
        <v>429</v>
      </c>
      <c r="I909" s="116">
        <v>218.03</v>
      </c>
      <c r="J909" s="125">
        <f t="shared" si="14"/>
        <v>113.37560000000001</v>
      </c>
      <c r="K909" s="80"/>
      <c r="L909" s="76"/>
      <c r="M909" s="76"/>
      <c r="N909" s="76"/>
      <c r="O909" s="76"/>
      <c r="P909" s="76"/>
      <c r="Q909" s="76"/>
      <c r="R909" s="76"/>
      <c r="S909" s="76"/>
      <c r="T909" s="76"/>
      <c r="U909" s="76"/>
      <c r="V909" s="76"/>
      <c r="W909" s="76"/>
      <c r="X909" s="76"/>
      <c r="Y909" s="76"/>
      <c r="Z909" s="76"/>
      <c r="AA909" s="76"/>
      <c r="AB909" s="76"/>
      <c r="AC909" s="76"/>
      <c r="AD909" s="76"/>
      <c r="AE909" s="76"/>
      <c r="AF909" s="76"/>
      <c r="AG909" s="76"/>
      <c r="AH909" s="76"/>
      <c r="AI909" s="76"/>
      <c r="AJ909" s="76"/>
      <c r="AK909" s="76"/>
      <c r="AL909" s="76"/>
      <c r="AM909" s="76"/>
      <c r="AN909" s="76"/>
      <c r="AO909" s="76"/>
      <c r="AP909" s="76"/>
      <c r="AQ909" s="76"/>
      <c r="AR909" s="76"/>
      <c r="AS909" s="76"/>
      <c r="AT909" s="76"/>
      <c r="AU909" s="76"/>
      <c r="AV909" s="76"/>
      <c r="AW909" s="76"/>
      <c r="AX909" s="76"/>
      <c r="AY909" s="76"/>
      <c r="AZ909" s="76"/>
      <c r="BA909" s="76"/>
      <c r="BB909" s="76"/>
      <c r="BC909" s="76"/>
      <c r="BD909" s="76"/>
      <c r="BE909" s="76"/>
      <c r="BF909" s="76"/>
      <c r="BG909" s="76"/>
      <c r="BH909" s="76"/>
      <c r="BI909" s="76"/>
      <c r="BJ909" s="76"/>
      <c r="BK909" s="76"/>
      <c r="BL909" s="76"/>
      <c r="BM909" s="76"/>
      <c r="BN909" s="76"/>
      <c r="BO909" s="76"/>
      <c r="BP909" s="76"/>
      <c r="BQ909" s="76"/>
      <c r="BR909" s="76"/>
      <c r="BS909" s="76"/>
      <c r="BT909" s="76"/>
      <c r="BU909" s="76"/>
      <c r="BV909" s="76"/>
      <c r="BW909" s="76"/>
      <c r="BX909" s="76"/>
      <c r="BY909" s="76"/>
      <c r="BZ909" s="76"/>
      <c r="CA909" s="76"/>
      <c r="CB909" s="76"/>
      <c r="CC909" s="76"/>
      <c r="CD909" s="76"/>
      <c r="CE909" s="76"/>
      <c r="CF909" s="76"/>
      <c r="CG909" s="76"/>
      <c r="CH909" s="76"/>
      <c r="CI909" s="76"/>
      <c r="CJ909" s="76"/>
      <c r="CK909" s="76"/>
      <c r="CL909" s="76"/>
      <c r="CM909" s="76"/>
      <c r="CN909" s="76"/>
      <c r="CO909" s="76"/>
      <c r="CP909" s="76"/>
      <c r="CQ909" s="76"/>
      <c r="CR909" s="76"/>
      <c r="CS909" s="76"/>
      <c r="CT909" s="76"/>
      <c r="CU909" s="76"/>
      <c r="CV909" s="76"/>
      <c r="CW909" s="76"/>
      <c r="CX909" s="76"/>
      <c r="CY909" s="76"/>
      <c r="CZ909" s="76"/>
      <c r="DA909" s="76"/>
      <c r="DB909" s="76"/>
      <c r="DC909" s="76"/>
      <c r="DD909" s="76"/>
      <c r="DE909" s="76"/>
      <c r="DF909" s="76"/>
      <c r="DG909" s="76"/>
      <c r="DH909" s="76"/>
      <c r="DI909" s="76"/>
      <c r="DJ909" s="76"/>
      <c r="DK909" s="76"/>
      <c r="DL909" s="76"/>
      <c r="DM909" s="76"/>
      <c r="DN909" s="76"/>
      <c r="DO909" s="76"/>
      <c r="DP909" s="76"/>
      <c r="DQ909" s="76"/>
      <c r="DR909" s="76"/>
      <c r="DS909" s="76"/>
      <c r="DT909" s="76"/>
      <c r="DU909" s="76"/>
      <c r="DV909" s="76"/>
      <c r="DW909" s="76"/>
      <c r="DX909" s="76"/>
      <c r="DY909" s="76"/>
      <c r="DZ909" s="76"/>
      <c r="EA909" s="76"/>
      <c r="EB909" s="76"/>
      <c r="EC909" s="76"/>
      <c r="ED909" s="76"/>
      <c r="EE909" s="76"/>
      <c r="EF909" s="76"/>
      <c r="EG909" s="76"/>
      <c r="EH909" s="76"/>
      <c r="EI909" s="76"/>
      <c r="EJ909" s="76"/>
      <c r="EK909" s="76"/>
      <c r="EL909" s="76"/>
      <c r="EM909" s="76"/>
      <c r="EN909" s="76"/>
      <c r="EO909" s="76"/>
      <c r="EP909" s="76"/>
      <c r="EQ909" s="76"/>
      <c r="ER909" s="76"/>
      <c r="ES909" s="76"/>
      <c r="ET909" s="76"/>
      <c r="EU909" s="76"/>
      <c r="EV909" s="76"/>
      <c r="EW909" s="76"/>
      <c r="EX909" s="76"/>
      <c r="EY909" s="76"/>
    </row>
    <row r="910" spans="1:155" s="88" customFormat="1" ht="14.1" customHeight="1">
      <c r="A910" s="3">
        <v>99532</v>
      </c>
      <c r="B910" s="2" t="s">
        <v>2962</v>
      </c>
      <c r="C910" s="5" t="s">
        <v>460</v>
      </c>
      <c r="D910" s="5">
        <v>1</v>
      </c>
      <c r="E910" s="34" t="s">
        <v>429</v>
      </c>
      <c r="F910" s="7" t="s">
        <v>429</v>
      </c>
      <c r="G910" s="34" t="s">
        <v>429</v>
      </c>
      <c r="H910" s="7" t="s">
        <v>429</v>
      </c>
      <c r="I910" s="116">
        <v>127.85</v>
      </c>
      <c r="J910" s="125">
        <f t="shared" si="14"/>
        <v>66.481999999999999</v>
      </c>
      <c r="K910" s="80"/>
      <c r="L910" s="76"/>
      <c r="M910" s="76"/>
      <c r="N910" s="76"/>
      <c r="O910" s="76"/>
      <c r="P910" s="76"/>
      <c r="Q910" s="76"/>
      <c r="R910" s="76"/>
      <c r="S910" s="76"/>
      <c r="T910" s="76"/>
      <c r="U910" s="76"/>
      <c r="V910" s="76"/>
      <c r="W910" s="76"/>
      <c r="X910" s="76"/>
      <c r="Y910" s="76"/>
      <c r="Z910" s="76"/>
      <c r="AA910" s="76"/>
      <c r="AB910" s="76"/>
      <c r="AC910" s="76"/>
      <c r="AD910" s="76"/>
      <c r="AE910" s="76"/>
      <c r="AF910" s="76"/>
      <c r="AG910" s="76"/>
      <c r="AH910" s="76"/>
      <c r="AI910" s="76"/>
      <c r="AJ910" s="76"/>
      <c r="AK910" s="76"/>
      <c r="AL910" s="76"/>
      <c r="AM910" s="76"/>
      <c r="AN910" s="76"/>
      <c r="AO910" s="76"/>
      <c r="AP910" s="76"/>
      <c r="AQ910" s="76"/>
      <c r="AR910" s="76"/>
      <c r="AS910" s="76"/>
      <c r="AT910" s="76"/>
      <c r="AU910" s="76"/>
      <c r="AV910" s="76"/>
      <c r="AW910" s="76"/>
      <c r="AX910" s="76"/>
      <c r="AY910" s="76"/>
      <c r="AZ910" s="76"/>
      <c r="BA910" s="76"/>
      <c r="BB910" s="76"/>
      <c r="BC910" s="76"/>
      <c r="BD910" s="76"/>
      <c r="BE910" s="76"/>
      <c r="BF910" s="76"/>
      <c r="BG910" s="76"/>
      <c r="BH910" s="76"/>
      <c r="BI910" s="76"/>
      <c r="BJ910" s="76"/>
      <c r="BK910" s="76"/>
      <c r="BL910" s="76"/>
      <c r="BM910" s="76"/>
      <c r="BN910" s="76"/>
      <c r="BO910" s="76"/>
      <c r="BP910" s="76"/>
      <c r="BQ910" s="76"/>
      <c r="BR910" s="76"/>
      <c r="BS910" s="76"/>
      <c r="BT910" s="76"/>
      <c r="BU910" s="76"/>
      <c r="BV910" s="76"/>
      <c r="BW910" s="76"/>
      <c r="BX910" s="76"/>
      <c r="BY910" s="76"/>
      <c r="BZ910" s="76"/>
      <c r="CA910" s="76"/>
      <c r="CB910" s="76"/>
      <c r="CC910" s="76"/>
      <c r="CD910" s="76"/>
      <c r="CE910" s="76"/>
      <c r="CF910" s="76"/>
      <c r="CG910" s="76"/>
      <c r="CH910" s="76"/>
      <c r="CI910" s="76"/>
      <c r="CJ910" s="76"/>
      <c r="CK910" s="76"/>
      <c r="CL910" s="76"/>
      <c r="CM910" s="76"/>
      <c r="CN910" s="76"/>
      <c r="CO910" s="76"/>
      <c r="CP910" s="76"/>
      <c r="CQ910" s="76"/>
      <c r="CR910" s="76"/>
      <c r="CS910" s="76"/>
      <c r="CT910" s="76"/>
      <c r="CU910" s="76"/>
      <c r="CV910" s="76"/>
      <c r="CW910" s="76"/>
      <c r="CX910" s="76"/>
      <c r="CY910" s="76"/>
      <c r="CZ910" s="76"/>
      <c r="DA910" s="76"/>
      <c r="DB910" s="76"/>
      <c r="DC910" s="76"/>
      <c r="DD910" s="76"/>
      <c r="DE910" s="76"/>
      <c r="DF910" s="76"/>
      <c r="DG910" s="76"/>
      <c r="DH910" s="76"/>
      <c r="DI910" s="76"/>
      <c r="DJ910" s="76"/>
      <c r="DK910" s="76"/>
      <c r="DL910" s="76"/>
      <c r="DM910" s="76"/>
      <c r="DN910" s="76"/>
      <c r="DO910" s="76"/>
      <c r="DP910" s="76"/>
      <c r="DQ910" s="76"/>
      <c r="DR910" s="76"/>
      <c r="DS910" s="76"/>
      <c r="DT910" s="76"/>
      <c r="DU910" s="76"/>
      <c r="DV910" s="76"/>
      <c r="DW910" s="76"/>
      <c r="DX910" s="76"/>
      <c r="DY910" s="76"/>
      <c r="DZ910" s="76"/>
      <c r="EA910" s="76"/>
      <c r="EB910" s="76"/>
      <c r="EC910" s="76"/>
      <c r="ED910" s="76"/>
      <c r="EE910" s="76"/>
      <c r="EF910" s="76"/>
      <c r="EG910" s="76"/>
      <c r="EH910" s="76"/>
      <c r="EI910" s="76"/>
      <c r="EJ910" s="76"/>
      <c r="EK910" s="76"/>
      <c r="EL910" s="76"/>
      <c r="EM910" s="76"/>
      <c r="EN910" s="76"/>
      <c r="EO910" s="76"/>
      <c r="EP910" s="76"/>
      <c r="EQ910" s="76"/>
      <c r="ER910" s="76"/>
      <c r="ES910" s="76"/>
      <c r="ET910" s="76"/>
      <c r="EU910" s="76"/>
      <c r="EV910" s="76"/>
      <c r="EW910" s="76"/>
      <c r="EX910" s="76"/>
      <c r="EY910" s="76"/>
    </row>
    <row r="911" spans="1:155" s="88" customFormat="1" ht="14.1" customHeight="1">
      <c r="A911" s="3">
        <v>99533</v>
      </c>
      <c r="B911" s="2" t="s">
        <v>1726</v>
      </c>
      <c r="C911" s="5" t="s">
        <v>460</v>
      </c>
      <c r="D911" s="5">
        <v>1</v>
      </c>
      <c r="E911" s="34" t="s">
        <v>429</v>
      </c>
      <c r="F911" s="7" t="s">
        <v>429</v>
      </c>
      <c r="G911" s="34" t="s">
        <v>429</v>
      </c>
      <c r="H911" s="7" t="s">
        <v>429</v>
      </c>
      <c r="I911" s="116">
        <v>84.92</v>
      </c>
      <c r="J911" s="125">
        <f t="shared" si="14"/>
        <v>44.1584</v>
      </c>
      <c r="K911" s="80"/>
      <c r="L911" s="76"/>
      <c r="M911" s="76"/>
      <c r="N911" s="76"/>
      <c r="O911" s="76"/>
      <c r="P911" s="76"/>
      <c r="Q911" s="76"/>
      <c r="R911" s="76"/>
      <c r="S911" s="76"/>
      <c r="T911" s="76"/>
      <c r="U911" s="76"/>
      <c r="V911" s="76"/>
      <c r="W911" s="76"/>
      <c r="X911" s="76"/>
      <c r="Y911" s="76"/>
      <c r="Z911" s="76"/>
      <c r="AA911" s="76"/>
      <c r="AB911" s="76"/>
      <c r="AC911" s="76"/>
      <c r="AD911" s="76"/>
      <c r="AE911" s="76"/>
      <c r="AF911" s="76"/>
      <c r="AG911" s="76"/>
      <c r="AH911" s="76"/>
      <c r="AI911" s="76"/>
      <c r="AJ911" s="76"/>
      <c r="AK911" s="76"/>
      <c r="AL911" s="76"/>
      <c r="AM911" s="76"/>
      <c r="AN911" s="76"/>
      <c r="AO911" s="76"/>
      <c r="AP911" s="76"/>
      <c r="AQ911" s="76"/>
      <c r="AR911" s="76"/>
      <c r="AS911" s="76"/>
      <c r="AT911" s="76"/>
      <c r="AU911" s="76"/>
      <c r="AV911" s="76"/>
      <c r="AW911" s="76"/>
      <c r="AX911" s="76"/>
      <c r="AY911" s="76"/>
      <c r="AZ911" s="76"/>
      <c r="BA911" s="76"/>
      <c r="BB911" s="76"/>
      <c r="BC911" s="76"/>
      <c r="BD911" s="76"/>
      <c r="BE911" s="76"/>
      <c r="BF911" s="76"/>
      <c r="BG911" s="76"/>
      <c r="BH911" s="76"/>
      <c r="BI911" s="76"/>
      <c r="BJ911" s="76"/>
      <c r="BK911" s="76"/>
      <c r="BL911" s="76"/>
      <c r="BM911" s="76"/>
      <c r="BN911" s="76"/>
      <c r="BO911" s="76"/>
      <c r="BP911" s="76"/>
      <c r="BQ911" s="76"/>
      <c r="BR911" s="76"/>
      <c r="BS911" s="76"/>
      <c r="BT911" s="76"/>
      <c r="BU911" s="76"/>
      <c r="BV911" s="76"/>
      <c r="BW911" s="76"/>
      <c r="BX911" s="76"/>
      <c r="BY911" s="76"/>
      <c r="BZ911" s="76"/>
      <c r="CA911" s="76"/>
      <c r="CB911" s="76"/>
      <c r="CC911" s="76"/>
      <c r="CD911" s="76"/>
      <c r="CE911" s="76"/>
      <c r="CF911" s="76"/>
      <c r="CG911" s="76"/>
      <c r="CH911" s="76"/>
      <c r="CI911" s="76"/>
      <c r="CJ911" s="76"/>
      <c r="CK911" s="76"/>
      <c r="CL911" s="76"/>
      <c r="CM911" s="76"/>
      <c r="CN911" s="76"/>
      <c r="CO911" s="76"/>
      <c r="CP911" s="76"/>
      <c r="CQ911" s="76"/>
      <c r="CR911" s="76"/>
      <c r="CS911" s="76"/>
      <c r="CT911" s="76"/>
      <c r="CU911" s="76"/>
      <c r="CV911" s="76"/>
      <c r="CW911" s="76"/>
      <c r="CX911" s="76"/>
      <c r="CY911" s="76"/>
      <c r="CZ911" s="76"/>
      <c r="DA911" s="76"/>
      <c r="DB911" s="76"/>
      <c r="DC911" s="76"/>
      <c r="DD911" s="76"/>
      <c r="DE911" s="76"/>
      <c r="DF911" s="76"/>
      <c r="DG911" s="76"/>
      <c r="DH911" s="76"/>
      <c r="DI911" s="76"/>
      <c r="DJ911" s="76"/>
      <c r="DK911" s="76"/>
      <c r="DL911" s="76"/>
      <c r="DM911" s="76"/>
      <c r="DN911" s="76"/>
      <c r="DO911" s="76"/>
      <c r="DP911" s="76"/>
      <c r="DQ911" s="76"/>
      <c r="DR911" s="76"/>
      <c r="DS911" s="76"/>
      <c r="DT911" s="76"/>
      <c r="DU911" s="76"/>
      <c r="DV911" s="76"/>
      <c r="DW911" s="76"/>
      <c r="DX911" s="76"/>
      <c r="DY911" s="76"/>
      <c r="DZ911" s="76"/>
      <c r="EA911" s="76"/>
      <c r="EB911" s="76"/>
      <c r="EC911" s="76"/>
      <c r="ED911" s="76"/>
      <c r="EE911" s="76"/>
      <c r="EF911" s="76"/>
      <c r="EG911" s="76"/>
      <c r="EH911" s="76"/>
      <c r="EI911" s="76"/>
      <c r="EJ911" s="76"/>
      <c r="EK911" s="76"/>
      <c r="EL911" s="76"/>
      <c r="EM911" s="76"/>
      <c r="EN911" s="76"/>
      <c r="EO911" s="76"/>
      <c r="EP911" s="76"/>
      <c r="EQ911" s="76"/>
      <c r="ER911" s="76"/>
      <c r="ES911" s="76"/>
      <c r="ET911" s="76"/>
      <c r="EU911" s="76"/>
      <c r="EV911" s="76"/>
      <c r="EW911" s="76"/>
      <c r="EX911" s="76"/>
      <c r="EY911" s="76"/>
    </row>
    <row r="912" spans="1:155" s="88" customFormat="1" ht="14.1" customHeight="1">
      <c r="A912" s="3">
        <v>99534</v>
      </c>
      <c r="B912" s="2" t="s">
        <v>1727</v>
      </c>
      <c r="C912" s="5" t="s">
        <v>460</v>
      </c>
      <c r="D912" s="5">
        <v>1</v>
      </c>
      <c r="E912" s="34" t="s">
        <v>429</v>
      </c>
      <c r="F912" s="7" t="s">
        <v>429</v>
      </c>
      <c r="G912" s="34" t="s">
        <v>429</v>
      </c>
      <c r="H912" s="7" t="s">
        <v>429</v>
      </c>
      <c r="I912" s="116">
        <v>104.78</v>
      </c>
      <c r="J912" s="125">
        <f t="shared" si="14"/>
        <v>54.485600000000005</v>
      </c>
      <c r="K912" s="80"/>
      <c r="L912" s="76"/>
      <c r="M912" s="76"/>
      <c r="N912" s="76"/>
      <c r="O912" s="76"/>
      <c r="P912" s="76"/>
      <c r="Q912" s="76"/>
      <c r="R912" s="76"/>
      <c r="S912" s="76"/>
      <c r="T912" s="76"/>
      <c r="U912" s="76"/>
      <c r="V912" s="76"/>
      <c r="W912" s="76"/>
      <c r="X912" s="76"/>
      <c r="Y912" s="76"/>
      <c r="Z912" s="76"/>
      <c r="AA912" s="76"/>
      <c r="AB912" s="76"/>
      <c r="AC912" s="76"/>
      <c r="AD912" s="76"/>
      <c r="AE912" s="76"/>
      <c r="AF912" s="76"/>
      <c r="AG912" s="76"/>
      <c r="AH912" s="76"/>
      <c r="AI912" s="76"/>
      <c r="AJ912" s="76"/>
      <c r="AK912" s="76"/>
      <c r="AL912" s="76"/>
      <c r="AM912" s="76"/>
      <c r="AN912" s="76"/>
      <c r="AO912" s="76"/>
      <c r="AP912" s="76"/>
      <c r="AQ912" s="76"/>
      <c r="AR912" s="76"/>
      <c r="AS912" s="76"/>
      <c r="AT912" s="76"/>
      <c r="AU912" s="76"/>
      <c r="AV912" s="76"/>
      <c r="AW912" s="76"/>
      <c r="AX912" s="76"/>
      <c r="AY912" s="76"/>
      <c r="AZ912" s="76"/>
      <c r="BA912" s="76"/>
      <c r="BB912" s="76"/>
      <c r="BC912" s="76"/>
      <c r="BD912" s="76"/>
      <c r="BE912" s="76"/>
      <c r="BF912" s="76"/>
      <c r="BG912" s="76"/>
      <c r="BH912" s="76"/>
      <c r="BI912" s="76"/>
      <c r="BJ912" s="76"/>
      <c r="BK912" s="76"/>
      <c r="BL912" s="76"/>
      <c r="BM912" s="76"/>
      <c r="BN912" s="76"/>
      <c r="BO912" s="76"/>
      <c r="BP912" s="76"/>
      <c r="BQ912" s="76"/>
      <c r="BR912" s="76"/>
      <c r="BS912" s="76"/>
      <c r="BT912" s="76"/>
      <c r="BU912" s="76"/>
      <c r="BV912" s="76"/>
      <c r="BW912" s="76"/>
      <c r="BX912" s="76"/>
      <c r="BY912" s="76"/>
      <c r="BZ912" s="76"/>
      <c r="CA912" s="76"/>
      <c r="CB912" s="76"/>
      <c r="CC912" s="76"/>
      <c r="CD912" s="76"/>
      <c r="CE912" s="76"/>
      <c r="CF912" s="76"/>
      <c r="CG912" s="76"/>
      <c r="CH912" s="76"/>
      <c r="CI912" s="76"/>
      <c r="CJ912" s="76"/>
      <c r="CK912" s="76"/>
      <c r="CL912" s="76"/>
      <c r="CM912" s="76"/>
      <c r="CN912" s="76"/>
      <c r="CO912" s="76"/>
      <c r="CP912" s="76"/>
      <c r="CQ912" s="76"/>
      <c r="CR912" s="76"/>
      <c r="CS912" s="76"/>
      <c r="CT912" s="76"/>
      <c r="CU912" s="76"/>
      <c r="CV912" s="76"/>
      <c r="CW912" s="76"/>
      <c r="CX912" s="76"/>
      <c r="CY912" s="76"/>
      <c r="CZ912" s="76"/>
      <c r="DA912" s="76"/>
      <c r="DB912" s="76"/>
      <c r="DC912" s="76"/>
      <c r="DD912" s="76"/>
      <c r="DE912" s="76"/>
      <c r="DF912" s="76"/>
      <c r="DG912" s="76"/>
      <c r="DH912" s="76"/>
      <c r="DI912" s="76"/>
      <c r="DJ912" s="76"/>
      <c r="DK912" s="76"/>
      <c r="DL912" s="76"/>
      <c r="DM912" s="76"/>
      <c r="DN912" s="76"/>
      <c r="DO912" s="76"/>
      <c r="DP912" s="76"/>
      <c r="DQ912" s="76"/>
      <c r="DR912" s="76"/>
      <c r="DS912" s="76"/>
      <c r="DT912" s="76"/>
      <c r="DU912" s="76"/>
      <c r="DV912" s="76"/>
      <c r="DW912" s="76"/>
      <c r="DX912" s="76"/>
      <c r="DY912" s="76"/>
      <c r="DZ912" s="76"/>
      <c r="EA912" s="76"/>
      <c r="EB912" s="76"/>
      <c r="EC912" s="76"/>
      <c r="ED912" s="76"/>
      <c r="EE912" s="76"/>
      <c r="EF912" s="76"/>
      <c r="EG912" s="76"/>
      <c r="EH912" s="76"/>
      <c r="EI912" s="76"/>
      <c r="EJ912" s="76"/>
      <c r="EK912" s="76"/>
      <c r="EL912" s="76"/>
      <c r="EM912" s="76"/>
      <c r="EN912" s="76"/>
      <c r="EO912" s="76"/>
      <c r="EP912" s="76"/>
      <c r="EQ912" s="76"/>
      <c r="ER912" s="76"/>
      <c r="ES912" s="76"/>
      <c r="ET912" s="76"/>
      <c r="EU912" s="76"/>
      <c r="EV912" s="76"/>
      <c r="EW912" s="76"/>
      <c r="EX912" s="76"/>
      <c r="EY912" s="76"/>
    </row>
    <row r="913" spans="1:158" s="88" customFormat="1" ht="14.1" customHeight="1">
      <c r="A913" s="3">
        <v>99535</v>
      </c>
      <c r="B913" s="2" t="s">
        <v>1728</v>
      </c>
      <c r="C913" s="5" t="s">
        <v>460</v>
      </c>
      <c r="D913" s="5">
        <v>1</v>
      </c>
      <c r="E913" s="34" t="s">
        <v>429</v>
      </c>
      <c r="F913" s="7" t="s">
        <v>429</v>
      </c>
      <c r="G913" s="34" t="s">
        <v>429</v>
      </c>
      <c r="H913" s="7" t="s">
        <v>429</v>
      </c>
      <c r="I913" s="116">
        <v>268.99</v>
      </c>
      <c r="J913" s="125">
        <f t="shared" si="14"/>
        <v>139.87480000000002</v>
      </c>
      <c r="K913" s="80"/>
      <c r="L913" s="76"/>
      <c r="M913" s="76"/>
      <c r="N913" s="76"/>
      <c r="O913" s="76"/>
      <c r="P913" s="76"/>
      <c r="Q913" s="76"/>
      <c r="R913" s="76"/>
      <c r="S913" s="76"/>
      <c r="T913" s="76"/>
      <c r="U913" s="76"/>
      <c r="V913" s="76"/>
      <c r="W913" s="76"/>
      <c r="X913" s="76"/>
      <c r="Y913" s="76"/>
      <c r="Z913" s="76"/>
      <c r="AA913" s="76"/>
      <c r="AB913" s="76"/>
      <c r="AC913" s="76"/>
      <c r="AD913" s="76"/>
      <c r="AE913" s="76"/>
      <c r="AF913" s="76"/>
      <c r="AG913" s="76"/>
      <c r="AH913" s="76"/>
      <c r="AI913" s="76"/>
      <c r="AJ913" s="76"/>
      <c r="AK913" s="76"/>
      <c r="AL913" s="76"/>
      <c r="AM913" s="76"/>
      <c r="AN913" s="76"/>
      <c r="AO913" s="76"/>
      <c r="AP913" s="76"/>
      <c r="AQ913" s="76"/>
      <c r="AR913" s="76"/>
      <c r="AS913" s="76"/>
      <c r="AT913" s="76"/>
      <c r="AU913" s="76"/>
      <c r="AV913" s="76"/>
      <c r="AW913" s="76"/>
      <c r="AX913" s="76"/>
      <c r="AY913" s="76"/>
      <c r="AZ913" s="76"/>
      <c r="BA913" s="76"/>
      <c r="BB913" s="76"/>
      <c r="BC913" s="76"/>
      <c r="BD913" s="76"/>
      <c r="BE913" s="76"/>
      <c r="BF913" s="76"/>
      <c r="BG913" s="76"/>
      <c r="BH913" s="76"/>
      <c r="BI913" s="76"/>
      <c r="BJ913" s="76"/>
      <c r="BK913" s="76"/>
      <c r="BL913" s="76"/>
      <c r="BM913" s="76"/>
      <c r="BN913" s="76"/>
      <c r="BO913" s="76"/>
      <c r="BP913" s="76"/>
      <c r="BQ913" s="76"/>
      <c r="BR913" s="76"/>
      <c r="BS913" s="76"/>
      <c r="BT913" s="76"/>
      <c r="BU913" s="76"/>
      <c r="BV913" s="76"/>
      <c r="BW913" s="76"/>
      <c r="BX913" s="76"/>
      <c r="BY913" s="76"/>
      <c r="BZ913" s="76"/>
      <c r="CA913" s="76"/>
      <c r="CB913" s="76"/>
      <c r="CC913" s="76"/>
      <c r="CD913" s="76"/>
      <c r="CE913" s="76"/>
      <c r="CF913" s="76"/>
      <c r="CG913" s="76"/>
      <c r="CH913" s="76"/>
      <c r="CI913" s="76"/>
      <c r="CJ913" s="76"/>
      <c r="CK913" s="76"/>
      <c r="CL913" s="76"/>
      <c r="CM913" s="76"/>
      <c r="CN913" s="76"/>
      <c r="CO913" s="76"/>
      <c r="CP913" s="76"/>
      <c r="CQ913" s="76"/>
      <c r="CR913" s="76"/>
      <c r="CS913" s="76"/>
      <c r="CT913" s="76"/>
      <c r="CU913" s="76"/>
      <c r="CV913" s="76"/>
      <c r="CW913" s="76"/>
      <c r="CX913" s="76"/>
      <c r="CY913" s="76"/>
      <c r="CZ913" s="76"/>
      <c r="DA913" s="76"/>
      <c r="DB913" s="76"/>
      <c r="DC913" s="76"/>
      <c r="DD913" s="76"/>
      <c r="DE913" s="76"/>
      <c r="DF913" s="76"/>
      <c r="DG913" s="76"/>
      <c r="DH913" s="76"/>
      <c r="DI913" s="76"/>
      <c r="DJ913" s="76"/>
      <c r="DK913" s="76"/>
      <c r="DL913" s="76"/>
      <c r="DM913" s="76"/>
      <c r="DN913" s="76"/>
      <c r="DO913" s="76"/>
      <c r="DP913" s="76"/>
      <c r="DQ913" s="76"/>
      <c r="DR913" s="76"/>
      <c r="DS913" s="76"/>
      <c r="DT913" s="76"/>
      <c r="DU913" s="76"/>
      <c r="DV913" s="76"/>
      <c r="DW913" s="76"/>
      <c r="DX913" s="76"/>
      <c r="DY913" s="76"/>
      <c r="DZ913" s="76"/>
      <c r="EA913" s="76"/>
      <c r="EB913" s="76"/>
      <c r="EC913" s="76"/>
      <c r="ED913" s="76"/>
      <c r="EE913" s="76"/>
      <c r="EF913" s="76"/>
      <c r="EG913" s="76"/>
      <c r="EH913" s="76"/>
      <c r="EI913" s="76"/>
      <c r="EJ913" s="76"/>
      <c r="EK913" s="76"/>
      <c r="EL913" s="76"/>
      <c r="EM913" s="76"/>
      <c r="EN913" s="76"/>
      <c r="EO913" s="76"/>
      <c r="EP913" s="76"/>
      <c r="EQ913" s="76"/>
      <c r="ER913" s="76"/>
      <c r="ES913" s="76"/>
      <c r="ET913" s="76"/>
      <c r="EU913" s="76"/>
      <c r="EV913" s="76"/>
      <c r="EW913" s="76"/>
      <c r="EX913" s="76"/>
      <c r="EY913" s="76"/>
    </row>
    <row r="914" spans="1:158" s="88" customFormat="1" ht="14.1" customHeight="1">
      <c r="A914" s="3">
        <v>99537</v>
      </c>
      <c r="B914" s="2" t="s">
        <v>1729</v>
      </c>
      <c r="C914" s="5" t="s">
        <v>460</v>
      </c>
      <c r="D914" s="5">
        <v>1</v>
      </c>
      <c r="E914" s="34" t="s">
        <v>429</v>
      </c>
      <c r="F914" s="7" t="s">
        <v>429</v>
      </c>
      <c r="G914" s="34" t="s">
        <v>429</v>
      </c>
      <c r="H914" s="7" t="s">
        <v>429</v>
      </c>
      <c r="I914" s="116">
        <v>37.799999999999997</v>
      </c>
      <c r="J914" s="125">
        <f t="shared" si="14"/>
        <v>19.655999999999999</v>
      </c>
      <c r="K914" s="80"/>
      <c r="L914" s="76"/>
      <c r="M914" s="76"/>
      <c r="N914" s="76"/>
      <c r="O914" s="76"/>
      <c r="P914" s="76"/>
      <c r="Q914" s="76"/>
      <c r="R914" s="76"/>
      <c r="S914" s="76"/>
      <c r="T914" s="76"/>
      <c r="U914" s="76"/>
      <c r="V914" s="76"/>
      <c r="W914" s="76"/>
      <c r="X914" s="76"/>
      <c r="Y914" s="76"/>
      <c r="Z914" s="76"/>
      <c r="AA914" s="76"/>
      <c r="AB914" s="76"/>
      <c r="AC914" s="76"/>
      <c r="AD914" s="76"/>
      <c r="AE914" s="76"/>
      <c r="AF914" s="76"/>
      <c r="AG914" s="76"/>
      <c r="AH914" s="76"/>
      <c r="AI914" s="76"/>
      <c r="AJ914" s="76"/>
      <c r="AK914" s="76"/>
      <c r="AL914" s="76"/>
      <c r="AM914" s="76"/>
      <c r="AN914" s="76"/>
      <c r="AO914" s="76"/>
      <c r="AP914" s="76"/>
      <c r="AQ914" s="76"/>
      <c r="AR914" s="76"/>
      <c r="AS914" s="76"/>
      <c r="AT914" s="76"/>
      <c r="AU914" s="76"/>
      <c r="AV914" s="76"/>
      <c r="AW914" s="76"/>
      <c r="AX914" s="76"/>
      <c r="AY914" s="76"/>
      <c r="AZ914" s="76"/>
      <c r="BA914" s="76"/>
      <c r="BB914" s="76"/>
      <c r="BC914" s="76"/>
      <c r="BD914" s="76"/>
      <c r="BE914" s="76"/>
      <c r="BF914" s="76"/>
      <c r="BG914" s="76"/>
      <c r="BH914" s="76"/>
      <c r="BI914" s="76"/>
      <c r="BJ914" s="76"/>
      <c r="BK914" s="76"/>
      <c r="BL914" s="76"/>
      <c r="BM914" s="76"/>
      <c r="BN914" s="76"/>
      <c r="BO914" s="76"/>
      <c r="BP914" s="76"/>
      <c r="BQ914" s="76"/>
      <c r="BR914" s="76"/>
      <c r="BS914" s="76"/>
      <c r="BT914" s="76"/>
      <c r="BU914" s="76"/>
      <c r="BV914" s="76"/>
      <c r="BW914" s="76"/>
      <c r="BX914" s="76"/>
      <c r="BY914" s="76"/>
      <c r="BZ914" s="76"/>
      <c r="CA914" s="76"/>
      <c r="CB914" s="76"/>
      <c r="CC914" s="76"/>
      <c r="CD914" s="76"/>
      <c r="CE914" s="76"/>
      <c r="CF914" s="76"/>
      <c r="CG914" s="76"/>
      <c r="CH914" s="76"/>
      <c r="CI914" s="76"/>
      <c r="CJ914" s="76"/>
      <c r="CK914" s="76"/>
      <c r="CL914" s="76"/>
      <c r="CM914" s="76"/>
      <c r="CN914" s="76"/>
      <c r="CO914" s="76"/>
      <c r="CP914" s="76"/>
      <c r="CQ914" s="76"/>
      <c r="CR914" s="76"/>
      <c r="CS914" s="76"/>
      <c r="CT914" s="76"/>
      <c r="CU914" s="76"/>
      <c r="CV914" s="76"/>
      <c r="CW914" s="76"/>
      <c r="CX914" s="76"/>
      <c r="CY914" s="76"/>
      <c r="CZ914" s="76"/>
      <c r="DA914" s="76"/>
      <c r="DB914" s="76"/>
      <c r="DC914" s="76"/>
      <c r="DD914" s="76"/>
      <c r="DE914" s="76"/>
      <c r="DF914" s="76"/>
      <c r="DG914" s="76"/>
      <c r="DH914" s="76"/>
      <c r="DI914" s="76"/>
      <c r="DJ914" s="76"/>
      <c r="DK914" s="76"/>
      <c r="DL914" s="76"/>
      <c r="DM914" s="76"/>
      <c r="DN914" s="76"/>
      <c r="DO914" s="76"/>
      <c r="DP914" s="76"/>
      <c r="DQ914" s="76"/>
      <c r="DR914" s="76"/>
      <c r="DS914" s="76"/>
      <c r="DT914" s="76"/>
      <c r="DU914" s="76"/>
      <c r="DV914" s="76"/>
      <c r="DW914" s="76"/>
      <c r="DX914" s="76"/>
      <c r="DY914" s="76"/>
      <c r="DZ914" s="76"/>
      <c r="EA914" s="76"/>
      <c r="EB914" s="76"/>
      <c r="EC914" s="76"/>
      <c r="ED914" s="76"/>
      <c r="EE914" s="76"/>
      <c r="EF914" s="76"/>
      <c r="EG914" s="76"/>
      <c r="EH914" s="76"/>
      <c r="EI914" s="76"/>
      <c r="EJ914" s="76"/>
      <c r="EK914" s="76"/>
      <c r="EL914" s="76"/>
      <c r="EM914" s="76"/>
      <c r="EN914" s="76"/>
      <c r="EO914" s="76"/>
      <c r="EP914" s="76"/>
      <c r="EQ914" s="76"/>
      <c r="ER914" s="76"/>
      <c r="ES914" s="76"/>
      <c r="ET914" s="76"/>
      <c r="EU914" s="76"/>
      <c r="EV914" s="76"/>
      <c r="EW914" s="76"/>
      <c r="EX914" s="76"/>
      <c r="EY914" s="76"/>
    </row>
    <row r="915" spans="1:158" s="88" customFormat="1" ht="14.1" customHeight="1">
      <c r="A915" s="3">
        <v>99538</v>
      </c>
      <c r="B915" s="2" t="s">
        <v>2960</v>
      </c>
      <c r="C915" s="5" t="s">
        <v>460</v>
      </c>
      <c r="D915" s="5">
        <v>1</v>
      </c>
      <c r="E915" s="34" t="s">
        <v>429</v>
      </c>
      <c r="F915" s="7" t="s">
        <v>429</v>
      </c>
      <c r="G915" s="34" t="s">
        <v>429</v>
      </c>
      <c r="H915" s="7" t="s">
        <v>429</v>
      </c>
      <c r="I915" s="116">
        <v>196.34</v>
      </c>
      <c r="J915" s="125">
        <f t="shared" si="14"/>
        <v>102.0968</v>
      </c>
      <c r="K915" s="80"/>
      <c r="L915" s="76"/>
      <c r="M915" s="76"/>
      <c r="N915" s="76"/>
      <c r="O915" s="76"/>
      <c r="P915" s="76"/>
      <c r="Q915" s="76"/>
      <c r="R915" s="76"/>
      <c r="S915" s="76"/>
      <c r="T915" s="76"/>
      <c r="U915" s="76"/>
      <c r="V915" s="76"/>
      <c r="W915" s="76"/>
      <c r="X915" s="76"/>
      <c r="Y915" s="76"/>
      <c r="Z915" s="76"/>
      <c r="AA915" s="76"/>
      <c r="AB915" s="76"/>
      <c r="AC915" s="76"/>
      <c r="AD915" s="76"/>
      <c r="AE915" s="76"/>
      <c r="AF915" s="76"/>
      <c r="AG915" s="76"/>
      <c r="AH915" s="76"/>
      <c r="AI915" s="76"/>
      <c r="AJ915" s="76"/>
      <c r="AK915" s="76"/>
      <c r="AL915" s="76"/>
      <c r="AM915" s="76"/>
      <c r="AN915" s="76"/>
      <c r="AO915" s="76"/>
      <c r="AP915" s="76"/>
      <c r="AQ915" s="76"/>
      <c r="AR915" s="76"/>
      <c r="AS915" s="76"/>
      <c r="AT915" s="76"/>
      <c r="AU915" s="76"/>
      <c r="AV915" s="76"/>
      <c r="AW915" s="76"/>
      <c r="AX915" s="76"/>
      <c r="AY915" s="76"/>
      <c r="AZ915" s="76"/>
      <c r="BA915" s="76"/>
      <c r="BB915" s="76"/>
      <c r="BC915" s="76"/>
      <c r="BD915" s="76"/>
      <c r="BE915" s="76"/>
      <c r="BF915" s="76"/>
      <c r="BG915" s="76"/>
      <c r="BH915" s="76"/>
      <c r="BI915" s="76"/>
      <c r="BJ915" s="76"/>
      <c r="BK915" s="76"/>
      <c r="BL915" s="76"/>
      <c r="BM915" s="76"/>
      <c r="BN915" s="76"/>
      <c r="BO915" s="76"/>
      <c r="BP915" s="76"/>
      <c r="BQ915" s="76"/>
      <c r="BR915" s="76"/>
      <c r="BS915" s="76"/>
      <c r="BT915" s="76"/>
      <c r="BU915" s="76"/>
      <c r="BV915" s="76"/>
      <c r="BW915" s="76"/>
      <c r="BX915" s="76"/>
      <c r="BY915" s="76"/>
      <c r="BZ915" s="76"/>
      <c r="CA915" s="76"/>
      <c r="CB915" s="76"/>
      <c r="CC915" s="76"/>
      <c r="CD915" s="76"/>
      <c r="CE915" s="76"/>
      <c r="CF915" s="76"/>
      <c r="CG915" s="76"/>
      <c r="CH915" s="76"/>
      <c r="CI915" s="76"/>
      <c r="CJ915" s="76"/>
      <c r="CK915" s="76"/>
      <c r="CL915" s="76"/>
      <c r="CM915" s="76"/>
      <c r="CN915" s="76"/>
      <c r="CO915" s="76"/>
      <c r="CP915" s="76"/>
      <c r="CQ915" s="76"/>
      <c r="CR915" s="76"/>
      <c r="CS915" s="76"/>
      <c r="CT915" s="76"/>
      <c r="CU915" s="76"/>
      <c r="CV915" s="76"/>
      <c r="CW915" s="76"/>
      <c r="CX915" s="76"/>
      <c r="CY915" s="76"/>
      <c r="CZ915" s="76"/>
      <c r="DA915" s="76"/>
      <c r="DB915" s="76"/>
      <c r="DC915" s="76"/>
      <c r="DD915" s="76"/>
      <c r="DE915" s="76"/>
      <c r="DF915" s="76"/>
      <c r="DG915" s="76"/>
      <c r="DH915" s="76"/>
      <c r="DI915" s="76"/>
      <c r="DJ915" s="76"/>
      <c r="DK915" s="76"/>
      <c r="DL915" s="76"/>
      <c r="DM915" s="76"/>
      <c r="DN915" s="76"/>
      <c r="DO915" s="76"/>
      <c r="DP915" s="76"/>
      <c r="DQ915" s="76"/>
      <c r="DR915" s="76"/>
      <c r="DS915" s="76"/>
      <c r="DT915" s="76"/>
      <c r="DU915" s="76"/>
      <c r="DV915" s="76"/>
      <c r="DW915" s="76"/>
      <c r="DX915" s="76"/>
      <c r="DY915" s="76"/>
      <c r="DZ915" s="76"/>
      <c r="EA915" s="76"/>
      <c r="EB915" s="76"/>
      <c r="EC915" s="76"/>
      <c r="ED915" s="76"/>
      <c r="EE915" s="76"/>
      <c r="EF915" s="76"/>
      <c r="EG915" s="76"/>
      <c r="EH915" s="76"/>
      <c r="EI915" s="76"/>
      <c r="EJ915" s="76"/>
      <c r="EK915" s="76"/>
      <c r="EL915" s="76"/>
      <c r="EM915" s="76"/>
      <c r="EN915" s="76"/>
      <c r="EO915" s="76"/>
      <c r="EP915" s="76"/>
      <c r="EQ915" s="76"/>
      <c r="ER915" s="76"/>
      <c r="ES915" s="76"/>
      <c r="ET915" s="76"/>
      <c r="EU915" s="76"/>
      <c r="EV915" s="76"/>
      <c r="EW915" s="76"/>
      <c r="EX915" s="76"/>
      <c r="EY915" s="76"/>
    </row>
    <row r="916" spans="1:158" s="88" customFormat="1" ht="14.1" customHeight="1">
      <c r="A916" s="3">
        <v>99539</v>
      </c>
      <c r="B916" s="2" t="s">
        <v>2961</v>
      </c>
      <c r="C916" s="5" t="s">
        <v>460</v>
      </c>
      <c r="D916" s="5">
        <v>1</v>
      </c>
      <c r="E916" s="34" t="s">
        <v>429</v>
      </c>
      <c r="F916" s="7" t="s">
        <v>429</v>
      </c>
      <c r="G916" s="34" t="s">
        <v>429</v>
      </c>
      <c r="H916" s="7" t="s">
        <v>429</v>
      </c>
      <c r="I916" s="116">
        <v>240.41</v>
      </c>
      <c r="J916" s="125">
        <f t="shared" si="14"/>
        <v>125.0132</v>
      </c>
      <c r="K916" s="80"/>
      <c r="L916" s="76"/>
      <c r="M916" s="76"/>
      <c r="N916" s="76"/>
      <c r="O916" s="76"/>
      <c r="P916" s="76"/>
      <c r="Q916" s="76"/>
      <c r="R916" s="76"/>
      <c r="S916" s="76"/>
      <c r="T916" s="76"/>
      <c r="U916" s="76"/>
      <c r="V916" s="76"/>
      <c r="W916" s="76"/>
      <c r="X916" s="76"/>
      <c r="Y916" s="76"/>
      <c r="Z916" s="76"/>
      <c r="AA916" s="76"/>
      <c r="AB916" s="76"/>
      <c r="AC916" s="76"/>
      <c r="AD916" s="76"/>
      <c r="AE916" s="76"/>
      <c r="AF916" s="76"/>
      <c r="AG916" s="76"/>
      <c r="AH916" s="76"/>
      <c r="AI916" s="76"/>
      <c r="AJ916" s="76"/>
      <c r="AK916" s="76"/>
      <c r="AL916" s="76"/>
      <c r="AM916" s="76"/>
      <c r="AN916" s="76"/>
      <c r="AO916" s="76"/>
      <c r="AP916" s="76"/>
      <c r="AQ916" s="76"/>
      <c r="AR916" s="76"/>
      <c r="AS916" s="76"/>
      <c r="AT916" s="76"/>
      <c r="AU916" s="76"/>
      <c r="AV916" s="76"/>
      <c r="AW916" s="76"/>
      <c r="AX916" s="76"/>
      <c r="AY916" s="76"/>
      <c r="AZ916" s="76"/>
      <c r="BA916" s="76"/>
      <c r="BB916" s="76"/>
      <c r="BC916" s="76"/>
      <c r="BD916" s="76"/>
      <c r="BE916" s="76"/>
      <c r="BF916" s="76"/>
      <c r="BG916" s="76"/>
      <c r="BH916" s="76"/>
      <c r="BI916" s="76"/>
      <c r="BJ916" s="76"/>
      <c r="BK916" s="76"/>
      <c r="BL916" s="76"/>
      <c r="BM916" s="76"/>
      <c r="BN916" s="76"/>
      <c r="BO916" s="76"/>
      <c r="BP916" s="76"/>
      <c r="BQ916" s="76"/>
      <c r="BR916" s="76"/>
      <c r="BS916" s="76"/>
      <c r="BT916" s="76"/>
      <c r="BU916" s="76"/>
      <c r="BV916" s="76"/>
      <c r="BW916" s="76"/>
      <c r="BX916" s="76"/>
      <c r="BY916" s="76"/>
      <c r="BZ916" s="76"/>
      <c r="CA916" s="76"/>
      <c r="CB916" s="76"/>
      <c r="CC916" s="76"/>
      <c r="CD916" s="76"/>
      <c r="CE916" s="76"/>
      <c r="CF916" s="76"/>
      <c r="CG916" s="76"/>
      <c r="CH916" s="76"/>
      <c r="CI916" s="76"/>
      <c r="CJ916" s="76"/>
      <c r="CK916" s="76"/>
      <c r="CL916" s="76"/>
      <c r="CM916" s="76"/>
      <c r="CN916" s="76"/>
      <c r="CO916" s="76"/>
      <c r="CP916" s="76"/>
      <c r="CQ916" s="76"/>
      <c r="CR916" s="76"/>
      <c r="CS916" s="76"/>
      <c r="CT916" s="76"/>
      <c r="CU916" s="76"/>
      <c r="CV916" s="76"/>
      <c r="CW916" s="76"/>
      <c r="CX916" s="76"/>
      <c r="CY916" s="76"/>
      <c r="CZ916" s="76"/>
      <c r="DA916" s="76"/>
      <c r="DB916" s="76"/>
      <c r="DC916" s="76"/>
      <c r="DD916" s="76"/>
      <c r="DE916" s="76"/>
      <c r="DF916" s="76"/>
      <c r="DG916" s="76"/>
      <c r="DH916" s="76"/>
      <c r="DI916" s="76"/>
      <c r="DJ916" s="76"/>
      <c r="DK916" s="76"/>
      <c r="DL916" s="76"/>
      <c r="DM916" s="76"/>
      <c r="DN916" s="76"/>
      <c r="DO916" s="76"/>
      <c r="DP916" s="76"/>
      <c r="DQ916" s="76"/>
      <c r="DR916" s="76"/>
      <c r="DS916" s="76"/>
      <c r="DT916" s="76"/>
      <c r="DU916" s="76"/>
      <c r="DV916" s="76"/>
      <c r="DW916" s="76"/>
      <c r="DX916" s="76"/>
      <c r="DY916" s="76"/>
      <c r="DZ916" s="76"/>
      <c r="EA916" s="76"/>
      <c r="EB916" s="76"/>
      <c r="EC916" s="76"/>
      <c r="ED916" s="76"/>
      <c r="EE916" s="76"/>
      <c r="EF916" s="76"/>
      <c r="EG916" s="76"/>
      <c r="EH916" s="76"/>
      <c r="EI916" s="76"/>
      <c r="EJ916" s="76"/>
      <c r="EK916" s="76"/>
      <c r="EL916" s="76"/>
      <c r="EM916" s="76"/>
      <c r="EN916" s="76"/>
      <c r="EO916" s="76"/>
      <c r="EP916" s="76"/>
      <c r="EQ916" s="76"/>
      <c r="ER916" s="76"/>
      <c r="ES916" s="76"/>
      <c r="ET916" s="76"/>
      <c r="EU916" s="76"/>
      <c r="EV916" s="76"/>
      <c r="EW916" s="76"/>
      <c r="EX916" s="76"/>
      <c r="EY916" s="76"/>
    </row>
    <row r="917" spans="1:158" s="88" customFormat="1" ht="14.1" customHeight="1">
      <c r="A917" s="3">
        <v>99540</v>
      </c>
      <c r="B917" s="2" t="s">
        <v>1730</v>
      </c>
      <c r="C917" s="5" t="s">
        <v>460</v>
      </c>
      <c r="D917" s="5">
        <v>1</v>
      </c>
      <c r="E917" s="34" t="s">
        <v>429</v>
      </c>
      <c r="F917" s="7" t="s">
        <v>429</v>
      </c>
      <c r="G917" s="34" t="s">
        <v>429</v>
      </c>
      <c r="H917" s="7" t="s">
        <v>429</v>
      </c>
      <c r="I917" s="116">
        <v>98.28</v>
      </c>
      <c r="J917" s="125">
        <f t="shared" si="14"/>
        <v>51.105600000000003</v>
      </c>
      <c r="K917" s="80"/>
      <c r="L917" s="76"/>
      <c r="M917" s="76"/>
      <c r="N917" s="76"/>
      <c r="O917" s="76"/>
      <c r="P917" s="76"/>
      <c r="Q917" s="76"/>
      <c r="R917" s="76"/>
      <c r="S917" s="76"/>
      <c r="T917" s="76"/>
      <c r="U917" s="76"/>
      <c r="V917" s="76"/>
      <c r="W917" s="76"/>
      <c r="X917" s="76"/>
      <c r="Y917" s="76"/>
      <c r="Z917" s="76"/>
      <c r="AA917" s="76"/>
      <c r="AB917" s="76"/>
      <c r="AC917" s="76"/>
      <c r="AD917" s="76"/>
      <c r="AE917" s="76"/>
      <c r="AF917" s="76"/>
      <c r="AG917" s="76"/>
      <c r="AH917" s="76"/>
      <c r="AI917" s="76"/>
      <c r="AJ917" s="76"/>
      <c r="AK917" s="76"/>
      <c r="AL917" s="76"/>
      <c r="AM917" s="76"/>
      <c r="AN917" s="76"/>
      <c r="AO917" s="76"/>
      <c r="AP917" s="76"/>
      <c r="AQ917" s="76"/>
      <c r="AR917" s="76"/>
      <c r="AS917" s="76"/>
      <c r="AT917" s="76"/>
      <c r="AU917" s="76"/>
      <c r="AV917" s="76"/>
      <c r="AW917" s="76"/>
      <c r="AX917" s="76"/>
      <c r="AY917" s="76"/>
      <c r="AZ917" s="76"/>
      <c r="BA917" s="76"/>
      <c r="BB917" s="76"/>
      <c r="BC917" s="76"/>
      <c r="BD917" s="76"/>
      <c r="BE917" s="76"/>
      <c r="BF917" s="76"/>
      <c r="BG917" s="76"/>
      <c r="BH917" s="76"/>
      <c r="BI917" s="76"/>
      <c r="BJ917" s="76"/>
      <c r="BK917" s="76"/>
      <c r="BL917" s="76"/>
      <c r="BM917" s="76"/>
      <c r="BN917" s="76"/>
      <c r="BO917" s="76"/>
      <c r="BP917" s="76"/>
      <c r="BQ917" s="76"/>
      <c r="BR917" s="76"/>
      <c r="BS917" s="76"/>
      <c r="BT917" s="76"/>
      <c r="BU917" s="76"/>
      <c r="BV917" s="76"/>
      <c r="BW917" s="76"/>
      <c r="BX917" s="76"/>
      <c r="BY917" s="76"/>
      <c r="BZ917" s="76"/>
      <c r="CA917" s="76"/>
      <c r="CB917" s="76"/>
      <c r="CC917" s="76"/>
      <c r="CD917" s="76"/>
      <c r="CE917" s="76"/>
      <c r="CF917" s="76"/>
      <c r="CG917" s="76"/>
      <c r="CH917" s="76"/>
      <c r="CI917" s="76"/>
      <c r="CJ917" s="76"/>
      <c r="CK917" s="76"/>
      <c r="CL917" s="76"/>
      <c r="CM917" s="76"/>
      <c r="CN917" s="76"/>
      <c r="CO917" s="76"/>
      <c r="CP917" s="76"/>
      <c r="CQ917" s="76"/>
      <c r="CR917" s="76"/>
      <c r="CS917" s="76"/>
      <c r="CT917" s="76"/>
      <c r="CU917" s="76"/>
      <c r="CV917" s="76"/>
      <c r="CW917" s="76"/>
      <c r="CX917" s="76"/>
      <c r="CY917" s="76"/>
      <c r="CZ917" s="76"/>
      <c r="DA917" s="76"/>
      <c r="DB917" s="76"/>
      <c r="DC917" s="76"/>
      <c r="DD917" s="76"/>
      <c r="DE917" s="76"/>
      <c r="DF917" s="76"/>
      <c r="DG917" s="76"/>
      <c r="DH917" s="76"/>
      <c r="DI917" s="76"/>
      <c r="DJ917" s="76"/>
      <c r="DK917" s="76"/>
      <c r="DL917" s="76"/>
      <c r="DM917" s="76"/>
      <c r="DN917" s="76"/>
      <c r="DO917" s="76"/>
      <c r="DP917" s="76"/>
      <c r="DQ917" s="76"/>
      <c r="DR917" s="76"/>
      <c r="DS917" s="76"/>
      <c r="DT917" s="76"/>
      <c r="DU917" s="76"/>
      <c r="DV917" s="76"/>
      <c r="DW917" s="76"/>
      <c r="DX917" s="76"/>
      <c r="DY917" s="76"/>
      <c r="DZ917" s="76"/>
      <c r="EA917" s="76"/>
      <c r="EB917" s="76"/>
      <c r="EC917" s="76"/>
      <c r="ED917" s="76"/>
      <c r="EE917" s="76"/>
      <c r="EF917" s="76"/>
      <c r="EG917" s="76"/>
      <c r="EH917" s="76"/>
      <c r="EI917" s="76"/>
      <c r="EJ917" s="76"/>
      <c r="EK917" s="76"/>
      <c r="EL917" s="76"/>
      <c r="EM917" s="76"/>
      <c r="EN917" s="76"/>
      <c r="EO917" s="76"/>
      <c r="EP917" s="76"/>
      <c r="EQ917" s="76"/>
      <c r="ER917" s="76"/>
      <c r="ES917" s="76"/>
      <c r="ET917" s="76"/>
      <c r="EU917" s="76"/>
      <c r="EV917" s="76"/>
      <c r="EW917" s="76"/>
      <c r="EX917" s="76"/>
      <c r="EY917" s="76"/>
    </row>
    <row r="918" spans="1:158" s="88" customFormat="1" ht="14.1" customHeight="1">
      <c r="A918" s="3">
        <v>99542</v>
      </c>
      <c r="B918" s="2" t="s">
        <v>2167</v>
      </c>
      <c r="C918" s="5" t="s">
        <v>460</v>
      </c>
      <c r="D918" s="5">
        <v>1</v>
      </c>
      <c r="E918" s="34" t="s">
        <v>429</v>
      </c>
      <c r="F918" s="7" t="s">
        <v>429</v>
      </c>
      <c r="G918" s="34" t="s">
        <v>429</v>
      </c>
      <c r="H918" s="7" t="s">
        <v>429</v>
      </c>
      <c r="I918" s="116">
        <v>98.28</v>
      </c>
      <c r="J918" s="125">
        <f t="shared" si="14"/>
        <v>51.105600000000003</v>
      </c>
      <c r="K918" s="80"/>
      <c r="L918" s="76"/>
      <c r="M918" s="76"/>
      <c r="N918" s="76"/>
      <c r="O918" s="76"/>
      <c r="P918" s="76"/>
      <c r="Q918" s="76"/>
      <c r="R918" s="76"/>
      <c r="S918" s="76"/>
      <c r="T918" s="76"/>
      <c r="U918" s="76"/>
      <c r="V918" s="76"/>
      <c r="W918" s="76"/>
      <c r="X918" s="76"/>
      <c r="Y918" s="76"/>
      <c r="Z918" s="76"/>
      <c r="AA918" s="76"/>
      <c r="AB918" s="76"/>
      <c r="AC918" s="76"/>
      <c r="AD918" s="76"/>
      <c r="AE918" s="76"/>
      <c r="AF918" s="76"/>
      <c r="AG918" s="76"/>
      <c r="AH918" s="76"/>
      <c r="AI918" s="76"/>
      <c r="AJ918" s="76"/>
      <c r="AK918" s="76"/>
      <c r="AL918" s="76"/>
      <c r="AM918" s="76"/>
      <c r="AN918" s="76"/>
      <c r="AO918" s="76"/>
      <c r="AP918" s="76"/>
      <c r="AQ918" s="76"/>
      <c r="AR918" s="76"/>
      <c r="AS918" s="76"/>
      <c r="AT918" s="76"/>
      <c r="AU918" s="76"/>
      <c r="AV918" s="76"/>
      <c r="AW918" s="76"/>
      <c r="AX918" s="76"/>
      <c r="AY918" s="76"/>
      <c r="AZ918" s="76"/>
      <c r="BA918" s="76"/>
      <c r="BB918" s="76"/>
      <c r="BC918" s="76"/>
      <c r="BD918" s="76"/>
      <c r="BE918" s="76"/>
      <c r="BF918" s="76"/>
      <c r="BG918" s="76"/>
      <c r="BH918" s="76"/>
      <c r="BI918" s="76"/>
      <c r="BJ918" s="76"/>
      <c r="BK918" s="76"/>
      <c r="BL918" s="76"/>
      <c r="BM918" s="76"/>
      <c r="BN918" s="76"/>
      <c r="BO918" s="76"/>
      <c r="BP918" s="76"/>
      <c r="BQ918" s="76"/>
      <c r="BR918" s="76"/>
      <c r="BS918" s="76"/>
      <c r="BT918" s="76"/>
      <c r="BU918" s="76"/>
      <c r="BV918" s="76"/>
      <c r="BW918" s="76"/>
      <c r="BX918" s="76"/>
      <c r="BY918" s="76"/>
      <c r="BZ918" s="76"/>
      <c r="CA918" s="76"/>
      <c r="CB918" s="76"/>
      <c r="CC918" s="76"/>
      <c r="CD918" s="76"/>
      <c r="CE918" s="76"/>
      <c r="CF918" s="76"/>
      <c r="CG918" s="76"/>
      <c r="CH918" s="76"/>
      <c r="CI918" s="76"/>
      <c r="CJ918" s="76"/>
      <c r="CK918" s="76"/>
      <c r="CL918" s="76"/>
      <c r="CM918" s="76"/>
      <c r="CN918" s="76"/>
      <c r="CO918" s="76"/>
      <c r="CP918" s="76"/>
      <c r="CQ918" s="76"/>
      <c r="CR918" s="76"/>
      <c r="CS918" s="76"/>
      <c r="CT918" s="76"/>
      <c r="CU918" s="76"/>
      <c r="CV918" s="76"/>
      <c r="CW918" s="76"/>
      <c r="CX918" s="76"/>
      <c r="CY918" s="76"/>
      <c r="CZ918" s="76"/>
      <c r="DA918" s="76"/>
      <c r="DB918" s="76"/>
      <c r="DC918" s="76"/>
      <c r="DD918" s="76"/>
      <c r="DE918" s="76"/>
      <c r="DF918" s="76"/>
      <c r="DG918" s="76"/>
      <c r="DH918" s="76"/>
      <c r="DI918" s="76"/>
      <c r="DJ918" s="76"/>
      <c r="DK918" s="76"/>
      <c r="DL918" s="76"/>
      <c r="DM918" s="76"/>
      <c r="DN918" s="76"/>
      <c r="DO918" s="76"/>
      <c r="DP918" s="76"/>
      <c r="DQ918" s="76"/>
      <c r="DR918" s="76"/>
      <c r="DS918" s="76"/>
      <c r="DT918" s="76"/>
      <c r="DU918" s="76"/>
      <c r="DV918" s="76"/>
      <c r="DW918" s="76"/>
      <c r="DX918" s="76"/>
      <c r="DY918" s="76"/>
      <c r="DZ918" s="76"/>
      <c r="EA918" s="76"/>
      <c r="EB918" s="76"/>
      <c r="EC918" s="76"/>
      <c r="ED918" s="76"/>
      <c r="EE918" s="76"/>
      <c r="EF918" s="76"/>
      <c r="EG918" s="76"/>
      <c r="EH918" s="76"/>
      <c r="EI918" s="76"/>
      <c r="EJ918" s="76"/>
      <c r="EK918" s="76"/>
      <c r="EL918" s="76"/>
      <c r="EM918" s="76"/>
      <c r="EN918" s="76"/>
      <c r="EO918" s="76"/>
      <c r="EP918" s="76"/>
      <c r="EQ918" s="76"/>
      <c r="ER918" s="76"/>
      <c r="ES918" s="76"/>
      <c r="ET918" s="76"/>
      <c r="EU918" s="76"/>
      <c r="EV918" s="76"/>
      <c r="EW918" s="76"/>
      <c r="EX918" s="76"/>
      <c r="EY918" s="76"/>
    </row>
    <row r="919" spans="1:158" s="88" customFormat="1" ht="14.1" customHeight="1">
      <c r="A919" s="3">
        <v>99547</v>
      </c>
      <c r="B919" s="2" t="s">
        <v>2067</v>
      </c>
      <c r="C919" s="5" t="s">
        <v>460</v>
      </c>
      <c r="D919" s="5">
        <v>1</v>
      </c>
      <c r="E919" s="34" t="s">
        <v>429</v>
      </c>
      <c r="F919" s="7" t="s">
        <v>429</v>
      </c>
      <c r="G919" s="34" t="s">
        <v>429</v>
      </c>
      <c r="H919" s="7" t="s">
        <v>429</v>
      </c>
      <c r="I919" s="116">
        <v>109</v>
      </c>
      <c r="J919" s="125">
        <f t="shared" si="14"/>
        <v>56.68</v>
      </c>
      <c r="K919" s="80"/>
      <c r="L919" s="76"/>
      <c r="M919" s="76"/>
      <c r="N919" s="76"/>
      <c r="O919" s="76"/>
      <c r="P919" s="76"/>
      <c r="Q919" s="76"/>
      <c r="R919" s="76"/>
      <c r="S919" s="76"/>
      <c r="T919" s="76"/>
      <c r="U919" s="76"/>
      <c r="V919" s="76"/>
      <c r="W919" s="76"/>
      <c r="X919" s="76"/>
      <c r="Y919" s="76"/>
      <c r="Z919" s="76"/>
      <c r="AA919" s="76"/>
      <c r="AB919" s="76"/>
      <c r="AC919" s="76"/>
      <c r="AD919" s="76"/>
      <c r="AE919" s="76"/>
      <c r="AF919" s="76"/>
      <c r="AG919" s="76"/>
      <c r="AH919" s="76"/>
      <c r="AI919" s="76"/>
      <c r="AJ919" s="76"/>
      <c r="AK919" s="76"/>
      <c r="AL919" s="76"/>
      <c r="AM919" s="76"/>
      <c r="AN919" s="76"/>
      <c r="AO919" s="76"/>
      <c r="AP919" s="76"/>
      <c r="AQ919" s="76"/>
      <c r="AR919" s="76"/>
      <c r="AS919" s="76"/>
      <c r="AT919" s="76"/>
      <c r="AU919" s="76"/>
      <c r="AV919" s="76"/>
      <c r="AW919" s="76"/>
      <c r="AX919" s="76"/>
      <c r="AY919" s="76"/>
      <c r="AZ919" s="76"/>
      <c r="BA919" s="76"/>
      <c r="BB919" s="76"/>
      <c r="BC919" s="76"/>
      <c r="BD919" s="76"/>
      <c r="BE919" s="76"/>
      <c r="BF919" s="76"/>
      <c r="BG919" s="76"/>
      <c r="BH919" s="76"/>
      <c r="BI919" s="76"/>
      <c r="BJ919" s="76"/>
      <c r="BK919" s="76"/>
      <c r="BL919" s="76"/>
      <c r="BM919" s="76"/>
      <c r="BN919" s="76"/>
      <c r="BO919" s="76"/>
      <c r="BP919" s="76"/>
      <c r="BQ919" s="76"/>
      <c r="BR919" s="76"/>
      <c r="BS919" s="76"/>
      <c r="BT919" s="76"/>
      <c r="BU919" s="76"/>
      <c r="BV919" s="76"/>
      <c r="BW919" s="76"/>
      <c r="BX919" s="76"/>
      <c r="BY919" s="76"/>
      <c r="BZ919" s="76"/>
      <c r="CA919" s="76"/>
      <c r="CB919" s="76"/>
      <c r="CC919" s="76"/>
      <c r="CD919" s="76"/>
      <c r="CE919" s="76"/>
      <c r="CF919" s="76"/>
      <c r="CG919" s="76"/>
      <c r="CH919" s="76"/>
      <c r="CI919" s="76"/>
      <c r="CJ919" s="76"/>
      <c r="CK919" s="76"/>
      <c r="CL919" s="76"/>
      <c r="CM919" s="76"/>
      <c r="CN919" s="76"/>
      <c r="CO919" s="76"/>
      <c r="CP919" s="76"/>
      <c r="CQ919" s="76"/>
      <c r="CR919" s="76"/>
      <c r="CS919" s="76"/>
      <c r="CT919" s="76"/>
      <c r="CU919" s="76"/>
      <c r="CV919" s="76"/>
      <c r="CW919" s="76"/>
      <c r="CX919" s="76"/>
      <c r="CY919" s="76"/>
      <c r="CZ919" s="76"/>
      <c r="DA919" s="76"/>
      <c r="DB919" s="76"/>
      <c r="DC919" s="76"/>
      <c r="DD919" s="76"/>
      <c r="DE919" s="76"/>
      <c r="DF919" s="76"/>
      <c r="DG919" s="76"/>
      <c r="DH919" s="76"/>
      <c r="DI919" s="76"/>
      <c r="DJ919" s="76"/>
      <c r="DK919" s="76"/>
      <c r="DL919" s="76"/>
      <c r="DM919" s="76"/>
      <c r="DN919" s="76"/>
      <c r="DO919" s="76"/>
      <c r="DP919" s="76"/>
      <c r="DQ919" s="76"/>
      <c r="DR919" s="76"/>
      <c r="DS919" s="76"/>
      <c r="DT919" s="76"/>
      <c r="DU919" s="76"/>
      <c r="DV919" s="76"/>
      <c r="DW919" s="76"/>
      <c r="DX919" s="76"/>
      <c r="DY919" s="76"/>
      <c r="DZ919" s="76"/>
      <c r="EA919" s="76"/>
      <c r="EB919" s="76"/>
      <c r="EC919" s="76"/>
      <c r="ED919" s="76"/>
      <c r="EE919" s="76"/>
      <c r="EF919" s="76"/>
      <c r="EG919" s="76"/>
      <c r="EH919" s="76"/>
      <c r="EI919" s="76"/>
      <c r="EJ919" s="76"/>
      <c r="EK919" s="76"/>
      <c r="EL919" s="76"/>
      <c r="EM919" s="76"/>
      <c r="EN919" s="76"/>
      <c r="EO919" s="76"/>
      <c r="EP919" s="76"/>
      <c r="EQ919" s="76"/>
      <c r="ER919" s="76"/>
      <c r="ES919" s="76"/>
      <c r="ET919" s="76"/>
      <c r="EU919" s="76"/>
      <c r="EV919" s="76"/>
      <c r="EW919" s="76"/>
      <c r="EX919" s="76"/>
      <c r="EY919" s="76"/>
    </row>
    <row r="920" spans="1:158" s="88" customFormat="1" ht="14.1" customHeight="1">
      <c r="A920" s="3">
        <v>99550</v>
      </c>
      <c r="B920" s="2" t="s">
        <v>1731</v>
      </c>
      <c r="C920" s="5" t="s">
        <v>460</v>
      </c>
      <c r="D920" s="5">
        <v>1</v>
      </c>
      <c r="E920" s="34" t="s">
        <v>429</v>
      </c>
      <c r="F920" s="7" t="s">
        <v>429</v>
      </c>
      <c r="G920" s="34" t="s">
        <v>429</v>
      </c>
      <c r="H920" s="7" t="s">
        <v>429</v>
      </c>
      <c r="I920" s="116">
        <v>78.12</v>
      </c>
      <c r="J920" s="125">
        <f t="shared" si="14"/>
        <v>40.622400000000006</v>
      </c>
      <c r="K920" s="80"/>
      <c r="L920" s="76"/>
      <c r="M920" s="76"/>
      <c r="N920" s="76"/>
      <c r="O920" s="76"/>
      <c r="P920" s="76"/>
      <c r="Q920" s="76"/>
      <c r="R920" s="76"/>
      <c r="S920" s="76"/>
      <c r="T920" s="76"/>
      <c r="U920" s="76"/>
      <c r="V920" s="76"/>
      <c r="W920" s="76"/>
      <c r="X920" s="76"/>
      <c r="Y920" s="76"/>
      <c r="Z920" s="76"/>
      <c r="AA920" s="76"/>
      <c r="AB920" s="76"/>
      <c r="AC920" s="76"/>
      <c r="AD920" s="76"/>
      <c r="AE920" s="76"/>
      <c r="AF920" s="76"/>
      <c r="AG920" s="76"/>
      <c r="AH920" s="76"/>
      <c r="AI920" s="76"/>
      <c r="AJ920" s="76"/>
      <c r="AK920" s="76"/>
      <c r="AL920" s="76"/>
      <c r="AM920" s="76"/>
      <c r="AN920" s="76"/>
      <c r="AO920" s="76"/>
      <c r="AP920" s="76"/>
      <c r="AQ920" s="76"/>
      <c r="AR920" s="76"/>
      <c r="AS920" s="76"/>
      <c r="AT920" s="76"/>
      <c r="AU920" s="76"/>
      <c r="AV920" s="76"/>
      <c r="AW920" s="76"/>
      <c r="AX920" s="76"/>
      <c r="AY920" s="76"/>
      <c r="AZ920" s="76"/>
      <c r="BA920" s="76"/>
      <c r="BB920" s="76"/>
      <c r="BC920" s="76"/>
      <c r="BD920" s="76"/>
      <c r="BE920" s="76"/>
      <c r="BF920" s="76"/>
      <c r="BG920" s="76"/>
      <c r="BH920" s="76"/>
      <c r="BI920" s="76"/>
      <c r="BJ920" s="76"/>
      <c r="BK920" s="76"/>
      <c r="BL920" s="76"/>
      <c r="BM920" s="76"/>
      <c r="BN920" s="76"/>
      <c r="BO920" s="76"/>
      <c r="BP920" s="76"/>
      <c r="BQ920" s="76"/>
      <c r="BR920" s="76"/>
      <c r="BS920" s="76"/>
      <c r="BT920" s="76"/>
      <c r="BU920" s="76"/>
      <c r="BV920" s="76"/>
      <c r="BW920" s="76"/>
      <c r="BX920" s="76"/>
      <c r="BY920" s="76"/>
      <c r="BZ920" s="76"/>
      <c r="CA920" s="76"/>
      <c r="CB920" s="76"/>
      <c r="CC920" s="76"/>
      <c r="CD920" s="76"/>
      <c r="CE920" s="76"/>
      <c r="CF920" s="76"/>
      <c r="CG920" s="76"/>
      <c r="CH920" s="76"/>
      <c r="CI920" s="76"/>
      <c r="CJ920" s="76"/>
      <c r="CK920" s="76"/>
      <c r="CL920" s="76"/>
      <c r="CM920" s="76"/>
      <c r="CN920" s="76"/>
      <c r="CO920" s="76"/>
      <c r="CP920" s="76"/>
      <c r="CQ920" s="76"/>
      <c r="CR920" s="76"/>
      <c r="CS920" s="76"/>
      <c r="CT920" s="76"/>
      <c r="CU920" s="76"/>
      <c r="CV920" s="76"/>
      <c r="CW920" s="76"/>
      <c r="CX920" s="76"/>
      <c r="CY920" s="76"/>
      <c r="CZ920" s="76"/>
      <c r="DA920" s="76"/>
      <c r="DB920" s="76"/>
      <c r="DC920" s="76"/>
      <c r="DD920" s="76"/>
      <c r="DE920" s="76"/>
      <c r="DF920" s="76"/>
      <c r="DG920" s="76"/>
      <c r="DH920" s="76"/>
      <c r="DI920" s="76"/>
      <c r="DJ920" s="76"/>
      <c r="DK920" s="76"/>
      <c r="DL920" s="76"/>
      <c r="DM920" s="76"/>
      <c r="DN920" s="76"/>
      <c r="DO920" s="76"/>
      <c r="DP920" s="76"/>
      <c r="DQ920" s="76"/>
      <c r="DR920" s="76"/>
      <c r="DS920" s="76"/>
      <c r="DT920" s="76"/>
      <c r="DU920" s="76"/>
      <c r="DV920" s="76"/>
      <c r="DW920" s="76"/>
      <c r="DX920" s="76"/>
      <c r="DY920" s="76"/>
      <c r="DZ920" s="76"/>
      <c r="EA920" s="76"/>
      <c r="EB920" s="76"/>
      <c r="EC920" s="76"/>
      <c r="ED920" s="76"/>
      <c r="EE920" s="76"/>
      <c r="EF920" s="76"/>
      <c r="EG920" s="76"/>
      <c r="EH920" s="76"/>
      <c r="EI920" s="76"/>
      <c r="EJ920" s="76"/>
      <c r="EK920" s="76"/>
      <c r="EL920" s="76"/>
      <c r="EM920" s="76"/>
      <c r="EN920" s="76"/>
      <c r="EO920" s="76"/>
      <c r="EP920" s="76"/>
      <c r="EQ920" s="76"/>
      <c r="ER920" s="76"/>
      <c r="ES920" s="76"/>
      <c r="ET920" s="76"/>
      <c r="EU920" s="76"/>
      <c r="EV920" s="76"/>
      <c r="EW920" s="76"/>
      <c r="EX920" s="76"/>
      <c r="EY920" s="76"/>
    </row>
    <row r="921" spans="1:158" s="88" customFormat="1" ht="14.1" customHeight="1">
      <c r="A921" s="3">
        <v>99551</v>
      </c>
      <c r="B921" s="2" t="s">
        <v>1821</v>
      </c>
      <c r="C921" s="5" t="s">
        <v>460</v>
      </c>
      <c r="D921" s="5">
        <v>1</v>
      </c>
      <c r="E921" s="34" t="s">
        <v>429</v>
      </c>
      <c r="F921" s="7" t="s">
        <v>429</v>
      </c>
      <c r="G921" s="34" t="s">
        <v>429</v>
      </c>
      <c r="H921" s="7" t="s">
        <v>429</v>
      </c>
      <c r="I921" s="116">
        <v>26.71</v>
      </c>
      <c r="J921" s="125">
        <f t="shared" si="14"/>
        <v>13.889200000000001</v>
      </c>
      <c r="K921" s="80"/>
      <c r="L921" s="76"/>
      <c r="M921" s="76"/>
      <c r="N921" s="76"/>
      <c r="O921" s="76"/>
      <c r="P921" s="76"/>
      <c r="Q921" s="76"/>
      <c r="R921" s="76"/>
      <c r="S921" s="76"/>
      <c r="T921" s="76"/>
      <c r="U921" s="76"/>
      <c r="V921" s="76"/>
      <c r="W921" s="76"/>
      <c r="X921" s="76"/>
      <c r="Y921" s="76"/>
      <c r="Z921" s="76"/>
      <c r="AA921" s="76"/>
      <c r="AB921" s="76"/>
      <c r="AC921" s="76"/>
      <c r="AD921" s="76"/>
      <c r="AE921" s="76"/>
      <c r="AF921" s="76"/>
      <c r="AG921" s="76"/>
      <c r="AH921" s="76"/>
      <c r="AI921" s="76"/>
      <c r="AJ921" s="76"/>
      <c r="AK921" s="76"/>
      <c r="AL921" s="76"/>
      <c r="AM921" s="76"/>
      <c r="AN921" s="76"/>
      <c r="AO921" s="76"/>
      <c r="AP921" s="76"/>
      <c r="AQ921" s="76"/>
      <c r="AR921" s="76"/>
      <c r="AS921" s="76"/>
      <c r="AT921" s="76"/>
      <c r="AU921" s="76"/>
      <c r="AV921" s="76"/>
      <c r="AW921" s="76"/>
      <c r="AX921" s="76"/>
      <c r="AY921" s="76"/>
      <c r="AZ921" s="76"/>
      <c r="BA921" s="76"/>
      <c r="BB921" s="76"/>
      <c r="BC921" s="76"/>
      <c r="BD921" s="76"/>
      <c r="BE921" s="76"/>
      <c r="BF921" s="76"/>
      <c r="BG921" s="76"/>
      <c r="BH921" s="76"/>
      <c r="BI921" s="76"/>
      <c r="BJ921" s="76"/>
      <c r="BK921" s="76"/>
      <c r="BL921" s="76"/>
      <c r="BM921" s="76"/>
      <c r="BN921" s="76"/>
      <c r="BO921" s="76"/>
      <c r="BP921" s="76"/>
      <c r="BQ921" s="76"/>
      <c r="BR921" s="76"/>
      <c r="BS921" s="76"/>
      <c r="BT921" s="76"/>
      <c r="BU921" s="76"/>
      <c r="BV921" s="76"/>
      <c r="BW921" s="76"/>
      <c r="BX921" s="76"/>
      <c r="BY921" s="76"/>
      <c r="BZ921" s="76"/>
      <c r="CA921" s="76"/>
      <c r="CB921" s="76"/>
      <c r="CC921" s="76"/>
      <c r="CD921" s="76"/>
      <c r="CE921" s="76"/>
      <c r="CF921" s="76"/>
      <c r="CG921" s="76"/>
      <c r="CH921" s="76"/>
      <c r="CI921" s="76"/>
      <c r="CJ921" s="76"/>
      <c r="CK921" s="76"/>
      <c r="CL921" s="76"/>
      <c r="CM921" s="76"/>
      <c r="CN921" s="76"/>
      <c r="CO921" s="76"/>
      <c r="CP921" s="76"/>
      <c r="CQ921" s="76"/>
      <c r="CR921" s="76"/>
      <c r="CS921" s="76"/>
      <c r="CT921" s="76"/>
      <c r="CU921" s="76"/>
      <c r="CV921" s="76"/>
      <c r="CW921" s="76"/>
      <c r="CX921" s="76"/>
      <c r="CY921" s="76"/>
      <c r="CZ921" s="76"/>
      <c r="DA921" s="76"/>
      <c r="DB921" s="76"/>
      <c r="DC921" s="76"/>
      <c r="DD921" s="76"/>
      <c r="DE921" s="76"/>
      <c r="DF921" s="76"/>
      <c r="DG921" s="76"/>
      <c r="DH921" s="76"/>
      <c r="DI921" s="76"/>
      <c r="DJ921" s="76"/>
      <c r="DK921" s="76"/>
      <c r="DL921" s="76"/>
      <c r="DM921" s="76"/>
      <c r="DN921" s="76"/>
      <c r="DO921" s="76"/>
      <c r="DP921" s="76"/>
      <c r="DQ921" s="76"/>
      <c r="DR921" s="76"/>
      <c r="DS921" s="76"/>
      <c r="DT921" s="76"/>
      <c r="DU921" s="76"/>
      <c r="DV921" s="76"/>
      <c r="DW921" s="76"/>
      <c r="DX921" s="76"/>
      <c r="DY921" s="76"/>
      <c r="DZ921" s="76"/>
      <c r="EA921" s="76"/>
      <c r="EB921" s="76"/>
      <c r="EC921" s="76"/>
      <c r="ED921" s="76"/>
      <c r="EE921" s="76"/>
      <c r="EF921" s="76"/>
      <c r="EG921" s="76"/>
      <c r="EH921" s="76"/>
      <c r="EI921" s="76"/>
      <c r="EJ921" s="76"/>
      <c r="EK921" s="76"/>
      <c r="EL921" s="76"/>
      <c r="EM921" s="76"/>
      <c r="EN921" s="76"/>
      <c r="EO921" s="76"/>
      <c r="EP921" s="76"/>
      <c r="EQ921" s="76"/>
      <c r="ER921" s="76"/>
      <c r="ES921" s="76"/>
      <c r="ET921" s="76"/>
      <c r="EU921" s="76"/>
      <c r="EV921" s="76"/>
      <c r="EW921" s="76"/>
      <c r="EX921" s="76"/>
      <c r="EY921" s="76"/>
    </row>
    <row r="922" spans="1:158" s="88" customFormat="1" ht="14.1" customHeight="1">
      <c r="A922" s="3">
        <v>99552</v>
      </c>
      <c r="B922" s="2" t="s">
        <v>1822</v>
      </c>
      <c r="C922" s="5" t="s">
        <v>460</v>
      </c>
      <c r="D922" s="5">
        <v>1</v>
      </c>
      <c r="E922" s="34" t="s">
        <v>429</v>
      </c>
      <c r="F922" s="7" t="s">
        <v>429</v>
      </c>
      <c r="G922" s="34" t="s">
        <v>429</v>
      </c>
      <c r="H922" s="7" t="s">
        <v>429</v>
      </c>
      <c r="I922" s="116">
        <v>105.84</v>
      </c>
      <c r="J922" s="125">
        <f t="shared" si="14"/>
        <v>55.036800000000007</v>
      </c>
      <c r="K922" s="80"/>
      <c r="L922" s="76"/>
      <c r="M922" s="76"/>
      <c r="N922" s="76"/>
      <c r="O922" s="76"/>
      <c r="P922" s="76"/>
      <c r="Q922" s="76"/>
      <c r="R922" s="76"/>
      <c r="S922" s="76"/>
      <c r="T922" s="76"/>
      <c r="U922" s="76"/>
      <c r="V922" s="76"/>
      <c r="W922" s="76"/>
      <c r="X922" s="76"/>
      <c r="Y922" s="76"/>
      <c r="Z922" s="76"/>
      <c r="AA922" s="76"/>
      <c r="AB922" s="76"/>
      <c r="AC922" s="76"/>
      <c r="AD922" s="76"/>
      <c r="AE922" s="76"/>
      <c r="AF922" s="76"/>
      <c r="AG922" s="76"/>
      <c r="AH922" s="76"/>
      <c r="AI922" s="76"/>
      <c r="AJ922" s="76"/>
      <c r="AK922" s="76"/>
      <c r="AL922" s="76"/>
      <c r="AM922" s="76"/>
      <c r="AN922" s="76"/>
      <c r="AO922" s="76"/>
      <c r="AP922" s="76"/>
      <c r="AQ922" s="76"/>
      <c r="AR922" s="76"/>
      <c r="AS922" s="76"/>
      <c r="AT922" s="76"/>
      <c r="AU922" s="76"/>
      <c r="AV922" s="76"/>
      <c r="AW922" s="76"/>
      <c r="AX922" s="76"/>
      <c r="AY922" s="76"/>
      <c r="AZ922" s="76"/>
      <c r="BA922" s="76"/>
      <c r="BB922" s="76"/>
      <c r="BC922" s="76"/>
      <c r="BD922" s="76"/>
      <c r="BE922" s="76"/>
      <c r="BF922" s="76"/>
      <c r="BG922" s="76"/>
      <c r="BH922" s="76"/>
      <c r="BI922" s="76"/>
      <c r="BJ922" s="76"/>
      <c r="BK922" s="76"/>
      <c r="BL922" s="76"/>
      <c r="BM922" s="76"/>
      <c r="BN922" s="76"/>
      <c r="BO922" s="76"/>
      <c r="BP922" s="76"/>
      <c r="BQ922" s="76"/>
      <c r="BR922" s="76"/>
      <c r="BS922" s="76"/>
      <c r="BT922" s="76"/>
      <c r="BU922" s="76"/>
      <c r="BV922" s="76"/>
      <c r="BW922" s="76"/>
      <c r="BX922" s="76"/>
      <c r="BY922" s="76"/>
      <c r="BZ922" s="76"/>
      <c r="CA922" s="76"/>
      <c r="CB922" s="76"/>
      <c r="CC922" s="76"/>
      <c r="CD922" s="76"/>
      <c r="CE922" s="76"/>
      <c r="CF922" s="76"/>
      <c r="CG922" s="76"/>
      <c r="CH922" s="76"/>
      <c r="CI922" s="76"/>
      <c r="CJ922" s="76"/>
      <c r="CK922" s="76"/>
      <c r="CL922" s="76"/>
      <c r="CM922" s="76"/>
      <c r="CN922" s="76"/>
      <c r="CO922" s="76"/>
      <c r="CP922" s="76"/>
      <c r="CQ922" s="76"/>
      <c r="CR922" s="76"/>
      <c r="CS922" s="76"/>
      <c r="CT922" s="76"/>
      <c r="CU922" s="76"/>
      <c r="CV922" s="76"/>
      <c r="CW922" s="76"/>
      <c r="CX922" s="76"/>
      <c r="CY922" s="76"/>
      <c r="CZ922" s="76"/>
      <c r="DA922" s="76"/>
      <c r="DB922" s="76"/>
      <c r="DC922" s="76"/>
      <c r="DD922" s="76"/>
      <c r="DE922" s="76"/>
      <c r="DF922" s="76"/>
      <c r="DG922" s="76"/>
      <c r="DH922" s="76"/>
      <c r="DI922" s="76"/>
      <c r="DJ922" s="76"/>
      <c r="DK922" s="76"/>
      <c r="DL922" s="76"/>
      <c r="DM922" s="76"/>
      <c r="DN922" s="76"/>
      <c r="DO922" s="76"/>
      <c r="DP922" s="76"/>
      <c r="DQ922" s="76"/>
      <c r="DR922" s="76"/>
      <c r="DS922" s="76"/>
      <c r="DT922" s="76"/>
      <c r="DU922" s="76"/>
      <c r="DV922" s="76"/>
      <c r="DW922" s="76"/>
      <c r="DX922" s="76"/>
      <c r="DY922" s="76"/>
      <c r="DZ922" s="76"/>
      <c r="EA922" s="76"/>
      <c r="EB922" s="76"/>
      <c r="EC922" s="76"/>
      <c r="ED922" s="76"/>
      <c r="EE922" s="76"/>
      <c r="EF922" s="76"/>
      <c r="EG922" s="76"/>
      <c r="EH922" s="76"/>
      <c r="EI922" s="76"/>
      <c r="EJ922" s="76"/>
      <c r="EK922" s="76"/>
      <c r="EL922" s="76"/>
      <c r="EM922" s="76"/>
      <c r="EN922" s="76"/>
      <c r="EO922" s="76"/>
      <c r="EP922" s="76"/>
      <c r="EQ922" s="76"/>
      <c r="ER922" s="76"/>
      <c r="ES922" s="76"/>
      <c r="ET922" s="76"/>
      <c r="EU922" s="76"/>
      <c r="EV922" s="76"/>
      <c r="EW922" s="76"/>
      <c r="EX922" s="76"/>
      <c r="EY922" s="76"/>
    </row>
    <row r="923" spans="1:158" s="88" customFormat="1" ht="14.1" customHeight="1">
      <c r="A923" s="3">
        <v>99553</v>
      </c>
      <c r="B923" s="2" t="s">
        <v>2102</v>
      </c>
      <c r="C923" s="5" t="s">
        <v>460</v>
      </c>
      <c r="D923" s="5">
        <v>1</v>
      </c>
      <c r="E923" s="7" t="s">
        <v>429</v>
      </c>
      <c r="F923" s="7" t="s">
        <v>429</v>
      </c>
      <c r="G923" s="7" t="s">
        <v>429</v>
      </c>
      <c r="H923" s="7" t="s">
        <v>429</v>
      </c>
      <c r="I923" s="118">
        <v>98.78</v>
      </c>
      <c r="J923" s="125">
        <f t="shared" si="14"/>
        <v>51.365600000000001</v>
      </c>
      <c r="K923" s="67"/>
      <c r="L923" s="93"/>
      <c r="M923" s="93"/>
      <c r="N923" s="93"/>
      <c r="O923" s="76"/>
      <c r="P923" s="76"/>
      <c r="Q923" s="76"/>
      <c r="R923" s="76"/>
      <c r="S923" s="76"/>
      <c r="T923" s="76"/>
      <c r="U923" s="76"/>
      <c r="V923" s="76"/>
      <c r="W923" s="76"/>
      <c r="X923" s="76"/>
      <c r="Y923" s="76"/>
      <c r="Z923" s="76"/>
      <c r="AA923" s="76"/>
      <c r="AB923" s="76"/>
      <c r="AC923" s="76"/>
      <c r="AD923" s="76"/>
      <c r="AE923" s="76"/>
      <c r="AF923" s="76"/>
      <c r="AG923" s="76"/>
      <c r="AH923" s="76"/>
      <c r="AI923" s="76"/>
      <c r="AJ923" s="76"/>
      <c r="AK923" s="76"/>
      <c r="AL923" s="76"/>
      <c r="AM923" s="76"/>
      <c r="AN923" s="76"/>
      <c r="AO923" s="76"/>
      <c r="AP923" s="76"/>
      <c r="AQ923" s="76"/>
      <c r="AR923" s="76"/>
      <c r="AS923" s="76"/>
      <c r="AT923" s="76"/>
      <c r="AU923" s="76"/>
      <c r="AV923" s="76"/>
      <c r="AW923" s="76"/>
      <c r="AX923" s="76"/>
      <c r="AY923" s="76"/>
      <c r="AZ923" s="76"/>
      <c r="BA923" s="76"/>
      <c r="BB923" s="76"/>
      <c r="BC923" s="76"/>
      <c r="BD923" s="76"/>
      <c r="BE923" s="76"/>
      <c r="BF923" s="76"/>
      <c r="BG923" s="76"/>
      <c r="BH923" s="76"/>
      <c r="BI923" s="76"/>
      <c r="BJ923" s="76"/>
      <c r="BK923" s="76"/>
      <c r="BL923" s="76"/>
      <c r="BM923" s="76"/>
      <c r="BN923" s="76"/>
      <c r="BO923" s="76"/>
      <c r="BP923" s="76"/>
      <c r="BQ923" s="76"/>
      <c r="BR923" s="76"/>
      <c r="BS923" s="76"/>
      <c r="BT923" s="76"/>
      <c r="BU923" s="76"/>
      <c r="BV923" s="76"/>
      <c r="BW923" s="76"/>
      <c r="BX923" s="76"/>
      <c r="BY923" s="76"/>
      <c r="BZ923" s="76"/>
      <c r="CA923" s="76"/>
      <c r="CB923" s="76"/>
      <c r="CC923" s="76"/>
      <c r="CD923" s="76"/>
      <c r="CE923" s="76"/>
      <c r="CF923" s="76"/>
      <c r="CG923" s="76"/>
      <c r="CH923" s="76"/>
      <c r="CI923" s="76"/>
      <c r="CJ923" s="76"/>
      <c r="CK923" s="76"/>
      <c r="CL923" s="76"/>
      <c r="CM923" s="76"/>
      <c r="CN923" s="76"/>
      <c r="CO923" s="76"/>
      <c r="CP923" s="76"/>
      <c r="CQ923" s="76"/>
      <c r="CR923" s="76"/>
      <c r="CS923" s="76"/>
      <c r="CT923" s="76"/>
      <c r="CU923" s="76"/>
      <c r="CV923" s="76"/>
      <c r="CW923" s="76"/>
      <c r="CX923" s="76"/>
      <c r="CY923" s="76"/>
      <c r="CZ923" s="76"/>
      <c r="DA923" s="76"/>
      <c r="DB923" s="76"/>
      <c r="DC923" s="76"/>
      <c r="DD923" s="76"/>
      <c r="DE923" s="76"/>
      <c r="DF923" s="76"/>
      <c r="DG923" s="76"/>
      <c r="DH923" s="76"/>
      <c r="DI923" s="76"/>
      <c r="DJ923" s="76"/>
      <c r="DK923" s="76"/>
      <c r="DL923" s="76"/>
      <c r="DM923" s="76"/>
      <c r="DN923" s="76"/>
      <c r="DO923" s="76"/>
      <c r="DP923" s="76"/>
      <c r="DQ923" s="76"/>
      <c r="DR923" s="76"/>
      <c r="DS923" s="76"/>
      <c r="DT923" s="76"/>
      <c r="DU923" s="76"/>
      <c r="DV923" s="76"/>
      <c r="DW923" s="76"/>
      <c r="DX923" s="76"/>
      <c r="DY923" s="76"/>
      <c r="DZ923" s="76"/>
      <c r="EA923" s="76"/>
      <c r="EB923" s="76"/>
      <c r="EC923" s="76"/>
      <c r="ED923" s="76"/>
      <c r="EE923" s="76"/>
      <c r="EF923" s="76"/>
      <c r="EG923" s="76"/>
      <c r="EH923" s="76"/>
      <c r="EI923" s="76"/>
      <c r="EJ923" s="76"/>
      <c r="EK923" s="76"/>
      <c r="EL923" s="76"/>
      <c r="EM923" s="76"/>
      <c r="EN923" s="76"/>
      <c r="EO923" s="76"/>
      <c r="EP923" s="76"/>
      <c r="EQ923" s="76"/>
      <c r="ER923" s="76"/>
      <c r="ES923" s="76"/>
      <c r="ET923" s="76"/>
      <c r="EU923" s="76"/>
      <c r="EV923" s="76"/>
      <c r="EW923" s="76"/>
      <c r="EX923" s="76"/>
      <c r="EY923" s="76"/>
      <c r="EZ923" s="76"/>
      <c r="FA923" s="76"/>
      <c r="FB923" s="76"/>
    </row>
    <row r="924" spans="1:158" s="88" customFormat="1" ht="14.1" customHeight="1">
      <c r="A924" s="3">
        <v>99559</v>
      </c>
      <c r="B924" s="2" t="s">
        <v>2058</v>
      </c>
      <c r="C924" s="5" t="s">
        <v>460</v>
      </c>
      <c r="D924" s="5">
        <v>1</v>
      </c>
      <c r="E924" s="7" t="s">
        <v>429</v>
      </c>
      <c r="F924" s="7" t="s">
        <v>429</v>
      </c>
      <c r="G924" s="7" t="s">
        <v>429</v>
      </c>
      <c r="H924" s="7" t="s">
        <v>429</v>
      </c>
      <c r="I924" s="118">
        <v>115.92</v>
      </c>
      <c r="J924" s="125">
        <f t="shared" si="14"/>
        <v>60.278400000000005</v>
      </c>
      <c r="K924" s="67"/>
      <c r="L924" s="93"/>
      <c r="M924" s="93"/>
      <c r="N924" s="93"/>
      <c r="O924" s="76"/>
      <c r="P924" s="76"/>
      <c r="Q924" s="76"/>
      <c r="R924" s="76"/>
      <c r="S924" s="76"/>
      <c r="T924" s="76"/>
      <c r="U924" s="76"/>
      <c r="V924" s="76"/>
      <c r="W924" s="76"/>
      <c r="X924" s="76"/>
      <c r="Y924" s="76"/>
      <c r="Z924" s="76"/>
      <c r="AA924" s="76"/>
      <c r="AB924" s="76"/>
      <c r="AC924" s="76"/>
      <c r="AD924" s="76"/>
      <c r="AE924" s="76"/>
      <c r="AF924" s="76"/>
      <c r="AG924" s="76"/>
      <c r="AH924" s="76"/>
      <c r="AI924" s="76"/>
      <c r="AJ924" s="76"/>
      <c r="AK924" s="76"/>
      <c r="AL924" s="76"/>
      <c r="AM924" s="76"/>
      <c r="AN924" s="76"/>
      <c r="AO924" s="76"/>
      <c r="AP924" s="76"/>
      <c r="AQ924" s="76"/>
      <c r="AR924" s="76"/>
      <c r="AS924" s="76"/>
      <c r="AT924" s="76"/>
      <c r="AU924" s="76"/>
      <c r="AV924" s="76"/>
      <c r="AW924" s="76"/>
      <c r="AX924" s="76"/>
      <c r="AY924" s="76"/>
      <c r="AZ924" s="76"/>
      <c r="BA924" s="76"/>
      <c r="BB924" s="76"/>
      <c r="BC924" s="76"/>
      <c r="BD924" s="76"/>
      <c r="BE924" s="76"/>
      <c r="BF924" s="76"/>
      <c r="BG924" s="76"/>
      <c r="BH924" s="76"/>
      <c r="BI924" s="76"/>
      <c r="BJ924" s="76"/>
      <c r="BK924" s="76"/>
      <c r="BL924" s="76"/>
      <c r="BM924" s="76"/>
      <c r="BN924" s="76"/>
      <c r="BO924" s="76"/>
      <c r="BP924" s="76"/>
      <c r="BQ924" s="76"/>
      <c r="BR924" s="76"/>
      <c r="BS924" s="76"/>
      <c r="BT924" s="76"/>
      <c r="BU924" s="76"/>
      <c r="BV924" s="76"/>
      <c r="BW924" s="76"/>
      <c r="BX924" s="76"/>
      <c r="BY924" s="76"/>
      <c r="BZ924" s="76"/>
      <c r="CA924" s="76"/>
      <c r="CB924" s="76"/>
      <c r="CC924" s="76"/>
      <c r="CD924" s="76"/>
      <c r="CE924" s="76"/>
      <c r="CF924" s="76"/>
      <c r="CG924" s="76"/>
      <c r="CH924" s="76"/>
      <c r="CI924" s="76"/>
      <c r="CJ924" s="76"/>
      <c r="CK924" s="76"/>
      <c r="CL924" s="76"/>
      <c r="CM924" s="76"/>
      <c r="CN924" s="76"/>
      <c r="CO924" s="76"/>
      <c r="CP924" s="76"/>
      <c r="CQ924" s="76"/>
      <c r="CR924" s="76"/>
      <c r="CS924" s="76"/>
      <c r="CT924" s="76"/>
      <c r="CU924" s="76"/>
      <c r="CV924" s="76"/>
      <c r="CW924" s="76"/>
      <c r="CX924" s="76"/>
      <c r="CY924" s="76"/>
      <c r="CZ924" s="76"/>
      <c r="DA924" s="76"/>
      <c r="DB924" s="76"/>
      <c r="DC924" s="76"/>
      <c r="DD924" s="76"/>
      <c r="DE924" s="76"/>
      <c r="DF924" s="76"/>
      <c r="DG924" s="76"/>
      <c r="DH924" s="76"/>
      <c r="DI924" s="76"/>
      <c r="DJ924" s="76"/>
      <c r="DK924" s="76"/>
      <c r="DL924" s="76"/>
      <c r="DM924" s="76"/>
      <c r="DN924" s="76"/>
      <c r="DO924" s="76"/>
      <c r="DP924" s="76"/>
      <c r="DQ924" s="76"/>
      <c r="DR924" s="76"/>
      <c r="DS924" s="76"/>
      <c r="DT924" s="76"/>
      <c r="DU924" s="76"/>
      <c r="DV924" s="76"/>
      <c r="DW924" s="76"/>
      <c r="DX924" s="76"/>
      <c r="DY924" s="76"/>
      <c r="DZ924" s="76"/>
      <c r="EA924" s="76"/>
      <c r="EB924" s="76"/>
      <c r="EC924" s="76"/>
      <c r="ED924" s="76"/>
      <c r="EE924" s="76"/>
      <c r="EF924" s="76"/>
      <c r="EG924" s="76"/>
      <c r="EH924" s="76"/>
      <c r="EI924" s="76"/>
      <c r="EJ924" s="76"/>
      <c r="EK924" s="76"/>
      <c r="EL924" s="76"/>
      <c r="EM924" s="76"/>
      <c r="EN924" s="76"/>
      <c r="EO924" s="76"/>
      <c r="EP924" s="76"/>
      <c r="EQ924" s="76"/>
      <c r="ER924" s="76"/>
      <c r="ES924" s="76"/>
      <c r="ET924" s="76"/>
      <c r="EU924" s="76"/>
      <c r="EV924" s="76"/>
      <c r="EW924" s="76"/>
      <c r="EX924" s="76"/>
      <c r="EY924" s="76"/>
      <c r="EZ924" s="76"/>
      <c r="FA924" s="76"/>
      <c r="FB924" s="76"/>
    </row>
    <row r="925" spans="1:158" s="88" customFormat="1" ht="14.1" customHeight="1">
      <c r="A925" s="3">
        <v>99560</v>
      </c>
      <c r="B925" s="2" t="s">
        <v>2059</v>
      </c>
      <c r="C925" s="5" t="s">
        <v>460</v>
      </c>
      <c r="D925" s="5">
        <v>1</v>
      </c>
      <c r="E925" s="7" t="s">
        <v>429</v>
      </c>
      <c r="F925" s="7" t="s">
        <v>429</v>
      </c>
      <c r="G925" s="7" t="s">
        <v>429</v>
      </c>
      <c r="H925" s="7" t="s">
        <v>429</v>
      </c>
      <c r="I925" s="118">
        <v>115.92</v>
      </c>
      <c r="J925" s="125">
        <f t="shared" si="14"/>
        <v>60.278400000000005</v>
      </c>
      <c r="K925" s="67"/>
      <c r="L925" s="93"/>
      <c r="M925" s="93"/>
      <c r="N925" s="93"/>
      <c r="O925" s="76"/>
      <c r="P925" s="76"/>
      <c r="Q925" s="76"/>
      <c r="R925" s="76"/>
      <c r="S925" s="76"/>
      <c r="T925" s="76"/>
      <c r="U925" s="76"/>
      <c r="V925" s="76"/>
      <c r="W925" s="76"/>
      <c r="X925" s="76"/>
      <c r="Y925" s="76"/>
      <c r="Z925" s="76"/>
      <c r="AA925" s="76"/>
      <c r="AB925" s="76"/>
      <c r="AC925" s="76"/>
      <c r="AD925" s="76"/>
      <c r="AE925" s="76"/>
      <c r="AF925" s="76"/>
      <c r="AG925" s="76"/>
      <c r="AH925" s="76"/>
      <c r="AI925" s="76"/>
      <c r="AJ925" s="76"/>
      <c r="AK925" s="76"/>
      <c r="AL925" s="76"/>
      <c r="AM925" s="76"/>
      <c r="AN925" s="76"/>
      <c r="AO925" s="76"/>
      <c r="AP925" s="76"/>
      <c r="AQ925" s="76"/>
      <c r="AR925" s="76"/>
      <c r="AS925" s="76"/>
      <c r="AT925" s="76"/>
      <c r="AU925" s="76"/>
      <c r="AV925" s="76"/>
      <c r="AW925" s="76"/>
      <c r="AX925" s="76"/>
      <c r="AY925" s="76"/>
      <c r="AZ925" s="76"/>
      <c r="BA925" s="76"/>
      <c r="BB925" s="76"/>
      <c r="BC925" s="76"/>
      <c r="BD925" s="76"/>
      <c r="BE925" s="76"/>
      <c r="BF925" s="76"/>
      <c r="BG925" s="76"/>
      <c r="BH925" s="76"/>
      <c r="BI925" s="76"/>
      <c r="BJ925" s="76"/>
      <c r="BK925" s="76"/>
      <c r="BL925" s="76"/>
      <c r="BM925" s="76"/>
      <c r="BN925" s="76"/>
      <c r="BO925" s="76"/>
      <c r="BP925" s="76"/>
      <c r="BQ925" s="76"/>
      <c r="BR925" s="76"/>
      <c r="BS925" s="76"/>
      <c r="BT925" s="76"/>
      <c r="BU925" s="76"/>
      <c r="BV925" s="76"/>
      <c r="BW925" s="76"/>
      <c r="BX925" s="76"/>
      <c r="BY925" s="76"/>
      <c r="BZ925" s="76"/>
      <c r="CA925" s="76"/>
      <c r="CB925" s="76"/>
      <c r="CC925" s="76"/>
      <c r="CD925" s="76"/>
      <c r="CE925" s="76"/>
      <c r="CF925" s="76"/>
      <c r="CG925" s="76"/>
      <c r="CH925" s="76"/>
      <c r="CI925" s="76"/>
      <c r="CJ925" s="76"/>
      <c r="CK925" s="76"/>
      <c r="CL925" s="76"/>
      <c r="CM925" s="76"/>
      <c r="CN925" s="76"/>
      <c r="CO925" s="76"/>
      <c r="CP925" s="76"/>
      <c r="CQ925" s="76"/>
      <c r="CR925" s="76"/>
      <c r="CS925" s="76"/>
      <c r="CT925" s="76"/>
      <c r="CU925" s="76"/>
      <c r="CV925" s="76"/>
      <c r="CW925" s="76"/>
      <c r="CX925" s="76"/>
      <c r="CY925" s="76"/>
      <c r="CZ925" s="76"/>
      <c r="DA925" s="76"/>
      <c r="DB925" s="76"/>
      <c r="DC925" s="76"/>
      <c r="DD925" s="76"/>
      <c r="DE925" s="76"/>
      <c r="DF925" s="76"/>
      <c r="DG925" s="76"/>
      <c r="DH925" s="76"/>
      <c r="DI925" s="76"/>
      <c r="DJ925" s="76"/>
      <c r="DK925" s="76"/>
      <c r="DL925" s="76"/>
      <c r="DM925" s="76"/>
      <c r="DN925" s="76"/>
      <c r="DO925" s="76"/>
      <c r="DP925" s="76"/>
      <c r="DQ925" s="76"/>
      <c r="DR925" s="76"/>
      <c r="DS925" s="76"/>
      <c r="DT925" s="76"/>
      <c r="DU925" s="76"/>
      <c r="DV925" s="76"/>
      <c r="DW925" s="76"/>
      <c r="DX925" s="76"/>
      <c r="DY925" s="76"/>
      <c r="DZ925" s="76"/>
      <c r="EA925" s="76"/>
      <c r="EB925" s="76"/>
      <c r="EC925" s="76"/>
      <c r="ED925" s="76"/>
      <c r="EE925" s="76"/>
      <c r="EF925" s="76"/>
      <c r="EG925" s="76"/>
      <c r="EH925" s="76"/>
      <c r="EI925" s="76"/>
      <c r="EJ925" s="76"/>
      <c r="EK925" s="76"/>
      <c r="EL925" s="76"/>
      <c r="EM925" s="76"/>
      <c r="EN925" s="76"/>
      <c r="EO925" s="76"/>
      <c r="EP925" s="76"/>
      <c r="EQ925" s="76"/>
      <c r="ER925" s="76"/>
      <c r="ES925" s="76"/>
      <c r="ET925" s="76"/>
      <c r="EU925" s="76"/>
      <c r="EV925" s="76"/>
      <c r="EW925" s="76"/>
      <c r="EX925" s="76"/>
      <c r="EY925" s="76"/>
      <c r="EZ925" s="76"/>
      <c r="FA925" s="76"/>
      <c r="FB925" s="76"/>
    </row>
    <row r="926" spans="1:158" s="88" customFormat="1" ht="14.1" customHeight="1">
      <c r="A926" s="3">
        <v>99562</v>
      </c>
      <c r="B926" s="2" t="s">
        <v>2035</v>
      </c>
      <c r="C926" s="5" t="s">
        <v>460</v>
      </c>
      <c r="D926" s="5">
        <v>1</v>
      </c>
      <c r="E926" s="7" t="s">
        <v>429</v>
      </c>
      <c r="F926" s="7" t="s">
        <v>429</v>
      </c>
      <c r="G926" s="7" t="s">
        <v>429</v>
      </c>
      <c r="H926" s="7" t="s">
        <v>429</v>
      </c>
      <c r="I926" s="118">
        <v>109.67</v>
      </c>
      <c r="J926" s="125">
        <f t="shared" si="14"/>
        <v>57.028400000000005</v>
      </c>
      <c r="K926" s="67"/>
      <c r="L926" s="93"/>
      <c r="M926" s="93"/>
      <c r="N926" s="93"/>
      <c r="O926" s="76"/>
      <c r="P926" s="76"/>
      <c r="Q926" s="76"/>
      <c r="R926" s="76"/>
      <c r="S926" s="76"/>
      <c r="T926" s="76"/>
      <c r="U926" s="76"/>
      <c r="V926" s="76"/>
      <c r="W926" s="76"/>
      <c r="X926" s="76"/>
      <c r="Y926" s="76"/>
      <c r="Z926" s="76"/>
      <c r="AA926" s="76"/>
      <c r="AB926" s="76"/>
      <c r="AC926" s="76"/>
      <c r="AD926" s="76"/>
      <c r="AE926" s="76"/>
      <c r="AF926" s="76"/>
      <c r="AG926" s="76"/>
      <c r="AH926" s="76"/>
      <c r="AI926" s="76"/>
      <c r="AJ926" s="76"/>
      <c r="AK926" s="76"/>
      <c r="AL926" s="76"/>
      <c r="AM926" s="76"/>
      <c r="AN926" s="76"/>
      <c r="AO926" s="76"/>
      <c r="AP926" s="76"/>
      <c r="AQ926" s="76"/>
      <c r="AR926" s="76"/>
      <c r="AS926" s="76"/>
      <c r="AT926" s="76"/>
      <c r="AU926" s="76"/>
      <c r="AV926" s="76"/>
      <c r="AW926" s="76"/>
      <c r="AX926" s="76"/>
      <c r="AY926" s="76"/>
      <c r="AZ926" s="76"/>
      <c r="BA926" s="76"/>
      <c r="BB926" s="76"/>
      <c r="BC926" s="76"/>
      <c r="BD926" s="76"/>
      <c r="BE926" s="76"/>
      <c r="BF926" s="76"/>
      <c r="BG926" s="76"/>
      <c r="BH926" s="76"/>
      <c r="BI926" s="76"/>
      <c r="BJ926" s="76"/>
      <c r="BK926" s="76"/>
      <c r="BL926" s="76"/>
      <c r="BM926" s="76"/>
      <c r="BN926" s="76"/>
      <c r="BO926" s="76"/>
      <c r="BP926" s="76"/>
      <c r="BQ926" s="76"/>
      <c r="BR926" s="76"/>
      <c r="BS926" s="76"/>
      <c r="BT926" s="76"/>
      <c r="BU926" s="76"/>
      <c r="BV926" s="76"/>
      <c r="BW926" s="76"/>
      <c r="BX926" s="76"/>
      <c r="BY926" s="76"/>
      <c r="BZ926" s="76"/>
      <c r="CA926" s="76"/>
      <c r="CB926" s="76"/>
      <c r="CC926" s="76"/>
      <c r="CD926" s="76"/>
      <c r="CE926" s="76"/>
      <c r="CF926" s="76"/>
      <c r="CG926" s="76"/>
      <c r="CH926" s="76"/>
      <c r="CI926" s="76"/>
      <c r="CJ926" s="76"/>
      <c r="CK926" s="76"/>
      <c r="CL926" s="76"/>
      <c r="CM926" s="76"/>
      <c r="CN926" s="76"/>
      <c r="CO926" s="76"/>
      <c r="CP926" s="76"/>
      <c r="CQ926" s="76"/>
      <c r="CR926" s="76"/>
      <c r="CS926" s="76"/>
      <c r="CT926" s="76"/>
      <c r="CU926" s="76"/>
      <c r="CV926" s="76"/>
      <c r="CW926" s="76"/>
      <c r="CX926" s="76"/>
      <c r="CY926" s="76"/>
      <c r="CZ926" s="76"/>
      <c r="DA926" s="76"/>
      <c r="DB926" s="76"/>
      <c r="DC926" s="76"/>
      <c r="DD926" s="76"/>
      <c r="DE926" s="76"/>
      <c r="DF926" s="76"/>
      <c r="DG926" s="76"/>
      <c r="DH926" s="76"/>
      <c r="DI926" s="76"/>
      <c r="DJ926" s="76"/>
      <c r="DK926" s="76"/>
      <c r="DL926" s="76"/>
      <c r="DM926" s="76"/>
      <c r="DN926" s="76"/>
      <c r="DO926" s="76"/>
      <c r="DP926" s="76"/>
      <c r="DQ926" s="76"/>
      <c r="DR926" s="76"/>
      <c r="DS926" s="76"/>
      <c r="DT926" s="76"/>
      <c r="DU926" s="76"/>
      <c r="DV926" s="76"/>
      <c r="DW926" s="76"/>
      <c r="DX926" s="76"/>
      <c r="DY926" s="76"/>
      <c r="DZ926" s="76"/>
      <c r="EA926" s="76"/>
      <c r="EB926" s="76"/>
      <c r="EC926" s="76"/>
      <c r="ED926" s="76"/>
      <c r="EE926" s="76"/>
      <c r="EF926" s="76"/>
      <c r="EG926" s="76"/>
      <c r="EH926" s="76"/>
      <c r="EI926" s="76"/>
      <c r="EJ926" s="76"/>
      <c r="EK926" s="76"/>
      <c r="EL926" s="76"/>
      <c r="EM926" s="76"/>
      <c r="EN926" s="76"/>
      <c r="EO926" s="76"/>
      <c r="EP926" s="76"/>
      <c r="EQ926" s="76"/>
      <c r="ER926" s="76"/>
      <c r="ES926" s="76"/>
      <c r="ET926" s="76"/>
      <c r="EU926" s="76"/>
      <c r="EV926" s="76"/>
      <c r="EW926" s="76"/>
      <c r="EX926" s="76"/>
      <c r="EY926" s="76"/>
      <c r="EZ926" s="76"/>
      <c r="FA926" s="76"/>
      <c r="FB926" s="76"/>
    </row>
    <row r="927" spans="1:158" s="88" customFormat="1" ht="14.1" customHeight="1">
      <c r="A927" s="3">
        <v>99563</v>
      </c>
      <c r="B927" s="2" t="s">
        <v>2103</v>
      </c>
      <c r="C927" s="5" t="s">
        <v>460</v>
      </c>
      <c r="D927" s="5">
        <v>1</v>
      </c>
      <c r="E927" s="7" t="s">
        <v>429</v>
      </c>
      <c r="F927" s="7" t="s">
        <v>429</v>
      </c>
      <c r="G927" s="7" t="s">
        <v>429</v>
      </c>
      <c r="H927" s="7" t="s">
        <v>429</v>
      </c>
      <c r="I927" s="118">
        <v>148.68</v>
      </c>
      <c r="J927" s="125">
        <f t="shared" si="14"/>
        <v>77.313600000000008</v>
      </c>
      <c r="K927" s="67"/>
      <c r="L927" s="93"/>
      <c r="M927" s="93"/>
      <c r="N927" s="93"/>
      <c r="O927" s="76"/>
      <c r="P927" s="76"/>
      <c r="Q927" s="76"/>
      <c r="R927" s="76"/>
      <c r="S927" s="76"/>
      <c r="T927" s="76"/>
      <c r="U927" s="76"/>
      <c r="V927" s="76"/>
      <c r="W927" s="76"/>
      <c r="X927" s="76"/>
      <c r="Y927" s="76"/>
      <c r="Z927" s="76"/>
      <c r="AA927" s="76"/>
      <c r="AB927" s="76"/>
      <c r="AC927" s="76"/>
      <c r="AD927" s="76"/>
      <c r="AE927" s="76"/>
      <c r="AF927" s="76"/>
      <c r="AG927" s="76"/>
      <c r="AH927" s="76"/>
      <c r="AI927" s="76"/>
      <c r="AJ927" s="76"/>
      <c r="AK927" s="76"/>
      <c r="AL927" s="76"/>
      <c r="AM927" s="76"/>
      <c r="AN927" s="76"/>
      <c r="AO927" s="76"/>
      <c r="AP927" s="76"/>
      <c r="AQ927" s="76"/>
      <c r="AR927" s="76"/>
      <c r="AS927" s="76"/>
      <c r="AT927" s="76"/>
      <c r="AU927" s="76"/>
      <c r="AV927" s="76"/>
      <c r="AW927" s="76"/>
      <c r="AX927" s="76"/>
      <c r="AY927" s="76"/>
      <c r="AZ927" s="76"/>
      <c r="BA927" s="76"/>
      <c r="BB927" s="76"/>
      <c r="BC927" s="76"/>
      <c r="BD927" s="76"/>
      <c r="BE927" s="76"/>
      <c r="BF927" s="76"/>
      <c r="BG927" s="76"/>
      <c r="BH927" s="76"/>
      <c r="BI927" s="76"/>
      <c r="BJ927" s="76"/>
      <c r="BK927" s="76"/>
      <c r="BL927" s="76"/>
      <c r="BM927" s="76"/>
      <c r="BN927" s="76"/>
      <c r="BO927" s="76"/>
      <c r="BP927" s="76"/>
      <c r="BQ927" s="76"/>
      <c r="BR927" s="76"/>
      <c r="BS927" s="76"/>
      <c r="BT927" s="76"/>
      <c r="BU927" s="76"/>
      <c r="BV927" s="76"/>
      <c r="BW927" s="76"/>
      <c r="BX927" s="76"/>
      <c r="BY927" s="76"/>
      <c r="BZ927" s="76"/>
      <c r="CA927" s="76"/>
      <c r="CB927" s="76"/>
      <c r="CC927" s="76"/>
      <c r="CD927" s="76"/>
      <c r="CE927" s="76"/>
      <c r="CF927" s="76"/>
      <c r="CG927" s="76"/>
      <c r="CH927" s="76"/>
      <c r="CI927" s="76"/>
      <c r="CJ927" s="76"/>
      <c r="CK927" s="76"/>
      <c r="CL927" s="76"/>
      <c r="CM927" s="76"/>
      <c r="CN927" s="76"/>
      <c r="CO927" s="76"/>
      <c r="CP927" s="76"/>
      <c r="CQ927" s="76"/>
      <c r="CR927" s="76"/>
      <c r="CS927" s="76"/>
      <c r="CT927" s="76"/>
      <c r="CU927" s="76"/>
      <c r="CV927" s="76"/>
      <c r="CW927" s="76"/>
      <c r="CX927" s="76"/>
      <c r="CY927" s="76"/>
      <c r="CZ927" s="76"/>
      <c r="DA927" s="76"/>
      <c r="DB927" s="76"/>
      <c r="DC927" s="76"/>
      <c r="DD927" s="76"/>
      <c r="DE927" s="76"/>
      <c r="DF927" s="76"/>
      <c r="DG927" s="76"/>
      <c r="DH927" s="76"/>
      <c r="DI927" s="76"/>
      <c r="DJ927" s="76"/>
      <c r="DK927" s="76"/>
      <c r="DL927" s="76"/>
      <c r="DM927" s="76"/>
      <c r="DN927" s="76"/>
      <c r="DO927" s="76"/>
      <c r="DP927" s="76"/>
      <c r="DQ927" s="76"/>
      <c r="DR927" s="76"/>
      <c r="DS927" s="76"/>
      <c r="DT927" s="76"/>
      <c r="DU927" s="76"/>
      <c r="DV927" s="76"/>
      <c r="DW927" s="76"/>
      <c r="DX927" s="76"/>
      <c r="DY927" s="76"/>
      <c r="DZ927" s="76"/>
      <c r="EA927" s="76"/>
      <c r="EB927" s="76"/>
      <c r="EC927" s="76"/>
      <c r="ED927" s="76"/>
      <c r="EE927" s="76"/>
      <c r="EF927" s="76"/>
      <c r="EG927" s="76"/>
      <c r="EH927" s="76"/>
      <c r="EI927" s="76"/>
      <c r="EJ927" s="76"/>
      <c r="EK927" s="76"/>
      <c r="EL927" s="76"/>
      <c r="EM927" s="76"/>
      <c r="EN927" s="76"/>
      <c r="EO927" s="76"/>
      <c r="EP927" s="76"/>
      <c r="EQ927" s="76"/>
      <c r="ER927" s="76"/>
      <c r="ES927" s="76"/>
      <c r="ET927" s="76"/>
      <c r="EU927" s="76"/>
      <c r="EV927" s="76"/>
      <c r="EW927" s="76"/>
      <c r="EX927" s="76"/>
      <c r="EY927" s="76"/>
      <c r="EZ927" s="76"/>
      <c r="FA927" s="76"/>
      <c r="FB927" s="76"/>
    </row>
    <row r="928" spans="1:158" s="88" customFormat="1" ht="14.1" customHeight="1">
      <c r="A928" s="3">
        <v>99564</v>
      </c>
      <c r="B928" s="2" t="s">
        <v>2104</v>
      </c>
      <c r="C928" s="5" t="s">
        <v>460</v>
      </c>
      <c r="D928" s="5">
        <v>1</v>
      </c>
      <c r="E928" s="7" t="s">
        <v>429</v>
      </c>
      <c r="F928" s="7" t="s">
        <v>429</v>
      </c>
      <c r="G928" s="7" t="s">
        <v>429</v>
      </c>
      <c r="H928" s="7" t="s">
        <v>429</v>
      </c>
      <c r="I928" s="118">
        <v>52.92</v>
      </c>
      <c r="J928" s="125">
        <f t="shared" si="14"/>
        <v>27.518400000000003</v>
      </c>
      <c r="K928" s="67"/>
      <c r="L928" s="93"/>
      <c r="M928" s="93"/>
      <c r="N928" s="93"/>
      <c r="O928" s="76"/>
      <c r="P928" s="76"/>
      <c r="Q928" s="76"/>
      <c r="R928" s="76"/>
      <c r="S928" s="76"/>
      <c r="T928" s="76"/>
      <c r="U928" s="76"/>
      <c r="V928" s="76"/>
      <c r="W928" s="76"/>
      <c r="X928" s="76"/>
      <c r="Y928" s="76"/>
      <c r="Z928" s="76"/>
      <c r="AA928" s="76"/>
      <c r="AB928" s="76"/>
      <c r="AC928" s="76"/>
      <c r="AD928" s="76"/>
      <c r="AE928" s="76"/>
      <c r="AF928" s="76"/>
      <c r="AG928" s="76"/>
      <c r="AH928" s="76"/>
      <c r="AI928" s="76"/>
      <c r="AJ928" s="76"/>
      <c r="AK928" s="76"/>
      <c r="AL928" s="76"/>
      <c r="AM928" s="76"/>
      <c r="AN928" s="76"/>
      <c r="AO928" s="76"/>
      <c r="AP928" s="76"/>
      <c r="AQ928" s="76"/>
      <c r="AR928" s="76"/>
      <c r="AS928" s="76"/>
      <c r="AT928" s="76"/>
      <c r="AU928" s="76"/>
      <c r="AV928" s="76"/>
      <c r="AW928" s="76"/>
      <c r="AX928" s="76"/>
      <c r="AY928" s="76"/>
      <c r="AZ928" s="76"/>
      <c r="BA928" s="76"/>
      <c r="BB928" s="76"/>
      <c r="BC928" s="76"/>
      <c r="BD928" s="76"/>
      <c r="BE928" s="76"/>
      <c r="BF928" s="76"/>
      <c r="BG928" s="76"/>
      <c r="BH928" s="76"/>
      <c r="BI928" s="76"/>
      <c r="BJ928" s="76"/>
      <c r="BK928" s="76"/>
      <c r="BL928" s="76"/>
      <c r="BM928" s="76"/>
      <c r="BN928" s="76"/>
      <c r="BO928" s="76"/>
      <c r="BP928" s="76"/>
      <c r="BQ928" s="76"/>
      <c r="BR928" s="76"/>
      <c r="BS928" s="76"/>
      <c r="BT928" s="76"/>
      <c r="BU928" s="76"/>
      <c r="BV928" s="76"/>
      <c r="BW928" s="76"/>
      <c r="BX928" s="76"/>
      <c r="BY928" s="76"/>
      <c r="BZ928" s="76"/>
      <c r="CA928" s="76"/>
      <c r="CB928" s="76"/>
      <c r="CC928" s="76"/>
      <c r="CD928" s="76"/>
      <c r="CE928" s="76"/>
      <c r="CF928" s="76"/>
      <c r="CG928" s="76"/>
      <c r="CH928" s="76"/>
      <c r="CI928" s="76"/>
      <c r="CJ928" s="76"/>
      <c r="CK928" s="76"/>
      <c r="CL928" s="76"/>
      <c r="CM928" s="76"/>
      <c r="CN928" s="76"/>
      <c r="CO928" s="76"/>
      <c r="CP928" s="76"/>
      <c r="CQ928" s="76"/>
      <c r="CR928" s="76"/>
      <c r="CS928" s="76"/>
      <c r="CT928" s="76"/>
      <c r="CU928" s="76"/>
      <c r="CV928" s="76"/>
      <c r="CW928" s="76"/>
      <c r="CX928" s="76"/>
      <c r="CY928" s="76"/>
      <c r="CZ928" s="76"/>
      <c r="DA928" s="76"/>
      <c r="DB928" s="76"/>
      <c r="DC928" s="76"/>
      <c r="DD928" s="76"/>
      <c r="DE928" s="76"/>
      <c r="DF928" s="76"/>
      <c r="DG928" s="76"/>
      <c r="DH928" s="76"/>
      <c r="DI928" s="76"/>
      <c r="DJ928" s="76"/>
      <c r="DK928" s="76"/>
      <c r="DL928" s="76"/>
      <c r="DM928" s="76"/>
      <c r="DN928" s="76"/>
      <c r="DO928" s="76"/>
      <c r="DP928" s="76"/>
      <c r="DQ928" s="76"/>
      <c r="DR928" s="76"/>
      <c r="DS928" s="76"/>
      <c r="DT928" s="76"/>
      <c r="DU928" s="76"/>
      <c r="DV928" s="76"/>
      <c r="DW928" s="76"/>
      <c r="DX928" s="76"/>
      <c r="DY928" s="76"/>
      <c r="DZ928" s="76"/>
      <c r="EA928" s="76"/>
      <c r="EB928" s="76"/>
      <c r="EC928" s="76"/>
      <c r="ED928" s="76"/>
      <c r="EE928" s="76"/>
      <c r="EF928" s="76"/>
      <c r="EG928" s="76"/>
      <c r="EH928" s="76"/>
      <c r="EI928" s="76"/>
      <c r="EJ928" s="76"/>
      <c r="EK928" s="76"/>
      <c r="EL928" s="76"/>
      <c r="EM928" s="76"/>
      <c r="EN928" s="76"/>
      <c r="EO928" s="76"/>
      <c r="EP928" s="76"/>
      <c r="EQ928" s="76"/>
      <c r="ER928" s="76"/>
      <c r="ES928" s="76"/>
      <c r="ET928" s="76"/>
      <c r="EU928" s="76"/>
      <c r="EV928" s="76"/>
      <c r="EW928" s="76"/>
      <c r="EX928" s="76"/>
      <c r="EY928" s="76"/>
      <c r="EZ928" s="76"/>
      <c r="FA928" s="76"/>
      <c r="FB928" s="76"/>
    </row>
    <row r="929" spans="1:160" s="88" customFormat="1" ht="14.1" customHeight="1">
      <c r="A929" s="3">
        <v>99565</v>
      </c>
      <c r="B929" s="2" t="s">
        <v>2142</v>
      </c>
      <c r="C929" s="5" t="s">
        <v>460</v>
      </c>
      <c r="D929" s="5">
        <v>1</v>
      </c>
      <c r="E929" s="7" t="s">
        <v>429</v>
      </c>
      <c r="F929" s="7" t="s">
        <v>429</v>
      </c>
      <c r="G929" s="7" t="s">
        <v>429</v>
      </c>
      <c r="H929" s="7" t="s">
        <v>429</v>
      </c>
      <c r="I929" s="118">
        <v>124.88</v>
      </c>
      <c r="J929" s="125">
        <f t="shared" si="14"/>
        <v>64.937600000000003</v>
      </c>
      <c r="K929" s="67"/>
      <c r="L929" s="93"/>
      <c r="M929" s="93"/>
      <c r="N929" s="93"/>
      <c r="O929" s="76"/>
      <c r="P929" s="76"/>
      <c r="Q929" s="76"/>
      <c r="R929" s="76"/>
      <c r="S929" s="76"/>
      <c r="T929" s="76"/>
      <c r="U929" s="76"/>
      <c r="V929" s="76"/>
      <c r="W929" s="76"/>
      <c r="X929" s="76"/>
      <c r="Y929" s="76"/>
      <c r="Z929" s="76"/>
      <c r="AA929" s="76"/>
      <c r="AB929" s="76"/>
      <c r="AC929" s="76"/>
      <c r="AD929" s="76"/>
      <c r="AE929" s="76"/>
      <c r="AF929" s="76"/>
      <c r="AG929" s="76"/>
      <c r="AH929" s="76"/>
      <c r="AI929" s="76"/>
      <c r="AJ929" s="76"/>
      <c r="AK929" s="76"/>
      <c r="AL929" s="76"/>
      <c r="AM929" s="76"/>
      <c r="AN929" s="76"/>
      <c r="AO929" s="76"/>
      <c r="AP929" s="76"/>
      <c r="AQ929" s="76"/>
      <c r="AR929" s="76"/>
      <c r="AS929" s="76"/>
      <c r="AT929" s="76"/>
      <c r="AU929" s="76"/>
      <c r="AV929" s="76"/>
      <c r="AW929" s="76"/>
      <c r="AX929" s="76"/>
      <c r="AY929" s="76"/>
      <c r="AZ929" s="76"/>
      <c r="BA929" s="76"/>
      <c r="BB929" s="76"/>
      <c r="BC929" s="76"/>
      <c r="BD929" s="76"/>
      <c r="BE929" s="76"/>
      <c r="BF929" s="76"/>
      <c r="BG929" s="76"/>
      <c r="BH929" s="76"/>
      <c r="BI929" s="76"/>
      <c r="BJ929" s="76"/>
      <c r="BK929" s="76"/>
      <c r="BL929" s="76"/>
      <c r="BM929" s="76"/>
      <c r="BN929" s="76"/>
      <c r="BO929" s="76"/>
      <c r="BP929" s="76"/>
      <c r="BQ929" s="76"/>
      <c r="BR929" s="76"/>
      <c r="BS929" s="76"/>
      <c r="BT929" s="76"/>
      <c r="BU929" s="76"/>
      <c r="BV929" s="76"/>
      <c r="BW929" s="76"/>
      <c r="BX929" s="76"/>
      <c r="BY929" s="76"/>
      <c r="BZ929" s="76"/>
      <c r="CA929" s="76"/>
      <c r="CB929" s="76"/>
      <c r="CC929" s="76"/>
      <c r="CD929" s="76"/>
      <c r="CE929" s="76"/>
      <c r="CF929" s="76"/>
      <c r="CG929" s="76"/>
      <c r="CH929" s="76"/>
      <c r="CI929" s="76"/>
      <c r="CJ929" s="76"/>
      <c r="CK929" s="76"/>
      <c r="CL929" s="76"/>
      <c r="CM929" s="76"/>
      <c r="CN929" s="76"/>
      <c r="CO929" s="76"/>
      <c r="CP929" s="76"/>
      <c r="CQ929" s="76"/>
      <c r="CR929" s="76"/>
      <c r="CS929" s="76"/>
      <c r="CT929" s="76"/>
      <c r="CU929" s="76"/>
      <c r="CV929" s="76"/>
      <c r="CW929" s="76"/>
      <c r="CX929" s="76"/>
      <c r="CY929" s="76"/>
      <c r="CZ929" s="76"/>
      <c r="DA929" s="76"/>
      <c r="DB929" s="76"/>
      <c r="DC929" s="76"/>
      <c r="DD929" s="76"/>
      <c r="DE929" s="76"/>
      <c r="DF929" s="76"/>
      <c r="DG929" s="76"/>
      <c r="DH929" s="76"/>
      <c r="DI929" s="76"/>
      <c r="DJ929" s="76"/>
      <c r="DK929" s="76"/>
      <c r="DL929" s="76"/>
      <c r="DM929" s="76"/>
      <c r="DN929" s="76"/>
      <c r="DO929" s="76"/>
      <c r="DP929" s="76"/>
      <c r="DQ929" s="76"/>
      <c r="DR929" s="76"/>
      <c r="DS929" s="76"/>
      <c r="DT929" s="76"/>
      <c r="DU929" s="76"/>
      <c r="DV929" s="76"/>
      <c r="DW929" s="76"/>
      <c r="DX929" s="76"/>
      <c r="DY929" s="76"/>
      <c r="DZ929" s="76"/>
      <c r="EA929" s="76"/>
      <c r="EB929" s="76"/>
      <c r="EC929" s="76"/>
      <c r="ED929" s="76"/>
      <c r="EE929" s="76"/>
      <c r="EF929" s="76"/>
      <c r="EG929" s="76"/>
      <c r="EH929" s="76"/>
      <c r="EI929" s="76"/>
      <c r="EJ929" s="76"/>
      <c r="EK929" s="76"/>
      <c r="EL929" s="76"/>
      <c r="EM929" s="76"/>
      <c r="EN929" s="76"/>
      <c r="EO929" s="76"/>
      <c r="EP929" s="76"/>
      <c r="EQ929" s="76"/>
      <c r="ER929" s="76"/>
      <c r="ES929" s="76"/>
      <c r="ET929" s="76"/>
      <c r="EU929" s="76"/>
      <c r="EV929" s="76"/>
      <c r="EW929" s="76"/>
      <c r="EX929" s="76"/>
      <c r="EY929" s="76"/>
      <c r="EZ929" s="76"/>
      <c r="FA929" s="76"/>
      <c r="FB929" s="76"/>
    </row>
    <row r="930" spans="1:160" s="88" customFormat="1" ht="14.1" customHeight="1">
      <c r="A930" s="3">
        <v>99566</v>
      </c>
      <c r="B930" s="2" t="s">
        <v>3141</v>
      </c>
      <c r="C930" s="5" t="s">
        <v>460</v>
      </c>
      <c r="D930" s="5">
        <v>1</v>
      </c>
      <c r="E930" s="7" t="s">
        <v>429</v>
      </c>
      <c r="F930" s="7" t="s">
        <v>429</v>
      </c>
      <c r="G930" s="7" t="s">
        <v>429</v>
      </c>
      <c r="H930" s="7" t="s">
        <v>429</v>
      </c>
      <c r="I930" s="118">
        <v>180.94</v>
      </c>
      <c r="J930" s="125">
        <f t="shared" si="14"/>
        <v>94.088800000000006</v>
      </c>
      <c r="K930" s="67"/>
      <c r="L930" s="93"/>
      <c r="M930" s="93"/>
      <c r="N930" s="93"/>
      <c r="O930" s="76"/>
      <c r="P930" s="76"/>
      <c r="Q930" s="76"/>
      <c r="R930" s="76"/>
      <c r="S930" s="76"/>
      <c r="T930" s="76"/>
      <c r="U930" s="76"/>
      <c r="V930" s="76"/>
      <c r="W930" s="76"/>
      <c r="X930" s="76"/>
      <c r="Y930" s="76"/>
      <c r="Z930" s="76"/>
      <c r="AA930" s="76"/>
      <c r="AB930" s="76"/>
      <c r="AC930" s="76"/>
      <c r="AD930" s="76"/>
      <c r="AE930" s="76"/>
      <c r="AF930" s="76"/>
      <c r="AG930" s="76"/>
      <c r="AH930" s="76"/>
      <c r="AI930" s="76"/>
      <c r="AJ930" s="76"/>
      <c r="AK930" s="76"/>
      <c r="AL930" s="76"/>
      <c r="AM930" s="76"/>
      <c r="AN930" s="76"/>
      <c r="AO930" s="76"/>
      <c r="AP930" s="76"/>
      <c r="AQ930" s="76"/>
      <c r="AR930" s="76"/>
      <c r="AS930" s="76"/>
      <c r="AT930" s="76"/>
      <c r="AU930" s="76"/>
      <c r="AV930" s="76"/>
      <c r="AW930" s="76"/>
      <c r="AX930" s="76"/>
      <c r="AY930" s="76"/>
      <c r="AZ930" s="76"/>
      <c r="BA930" s="76"/>
      <c r="BB930" s="76"/>
      <c r="BC930" s="76"/>
      <c r="BD930" s="76"/>
      <c r="BE930" s="76"/>
      <c r="BF930" s="76"/>
      <c r="BG930" s="76"/>
      <c r="BH930" s="76"/>
      <c r="BI930" s="76"/>
      <c r="BJ930" s="76"/>
      <c r="BK930" s="76"/>
      <c r="BL930" s="76"/>
      <c r="BM930" s="76"/>
      <c r="BN930" s="76"/>
      <c r="BO930" s="76"/>
      <c r="BP930" s="76"/>
      <c r="BQ930" s="76"/>
      <c r="BR930" s="76"/>
      <c r="BS930" s="76"/>
      <c r="BT930" s="76"/>
      <c r="BU930" s="76"/>
      <c r="BV930" s="76"/>
      <c r="BW930" s="76"/>
      <c r="BX930" s="76"/>
      <c r="BY930" s="76"/>
      <c r="BZ930" s="76"/>
      <c r="CA930" s="76"/>
      <c r="CB930" s="76"/>
      <c r="CC930" s="76"/>
      <c r="CD930" s="76"/>
      <c r="CE930" s="76"/>
      <c r="CF930" s="76"/>
      <c r="CG930" s="76"/>
      <c r="CH930" s="76"/>
      <c r="CI930" s="76"/>
      <c r="CJ930" s="76"/>
      <c r="CK930" s="76"/>
      <c r="CL930" s="76"/>
      <c r="CM930" s="76"/>
      <c r="CN930" s="76"/>
      <c r="CO930" s="76"/>
      <c r="CP930" s="76"/>
      <c r="CQ930" s="76"/>
      <c r="CR930" s="76"/>
      <c r="CS930" s="76"/>
      <c r="CT930" s="76"/>
      <c r="CU930" s="76"/>
      <c r="CV930" s="76"/>
      <c r="CW930" s="76"/>
      <c r="CX930" s="76"/>
      <c r="CY930" s="76"/>
      <c r="CZ930" s="76"/>
      <c r="DA930" s="76"/>
      <c r="DB930" s="76"/>
      <c r="DC930" s="76"/>
      <c r="DD930" s="76"/>
      <c r="DE930" s="76"/>
      <c r="DF930" s="76"/>
      <c r="DG930" s="76"/>
      <c r="DH930" s="76"/>
      <c r="DI930" s="76"/>
      <c r="DJ930" s="76"/>
      <c r="DK930" s="76"/>
      <c r="DL930" s="76"/>
      <c r="DM930" s="76"/>
      <c r="DN930" s="76"/>
      <c r="DO930" s="76"/>
      <c r="DP930" s="76"/>
      <c r="DQ930" s="76"/>
      <c r="DR930" s="76"/>
      <c r="DS930" s="76"/>
      <c r="DT930" s="76"/>
      <c r="DU930" s="76"/>
      <c r="DV930" s="76"/>
      <c r="DW930" s="76"/>
      <c r="DX930" s="76"/>
      <c r="DY930" s="76"/>
      <c r="DZ930" s="76"/>
      <c r="EA930" s="76"/>
      <c r="EB930" s="76"/>
      <c r="EC930" s="76"/>
      <c r="ED930" s="76"/>
      <c r="EE930" s="76"/>
      <c r="EF930" s="76"/>
      <c r="EG930" s="76"/>
      <c r="EH930" s="76"/>
      <c r="EI930" s="76"/>
      <c r="EJ930" s="76"/>
      <c r="EK930" s="76"/>
      <c r="EL930" s="76"/>
      <c r="EM930" s="76"/>
      <c r="EN930" s="76"/>
      <c r="EO930" s="76"/>
      <c r="EP930" s="76"/>
      <c r="EQ930" s="76"/>
      <c r="ER930" s="76"/>
      <c r="ES930" s="76"/>
      <c r="ET930" s="76"/>
      <c r="EU930" s="76"/>
      <c r="EV930" s="76"/>
      <c r="EW930" s="76"/>
      <c r="EX930" s="76"/>
      <c r="EY930" s="76"/>
      <c r="EZ930" s="76"/>
      <c r="FA930" s="76"/>
      <c r="FB930" s="76"/>
    </row>
    <row r="931" spans="1:160" s="88" customFormat="1" ht="14.1" customHeight="1">
      <c r="A931" s="3">
        <v>99567</v>
      </c>
      <c r="B931" s="2" t="s">
        <v>2194</v>
      </c>
      <c r="C931" s="5" t="s">
        <v>460</v>
      </c>
      <c r="D931" s="5">
        <v>1</v>
      </c>
      <c r="E931" s="7" t="s">
        <v>429</v>
      </c>
      <c r="F931" s="7" t="s">
        <v>429</v>
      </c>
      <c r="G931" s="7" t="s">
        <v>429</v>
      </c>
      <c r="H931" s="7" t="s">
        <v>429</v>
      </c>
      <c r="I931" s="118">
        <v>148.68</v>
      </c>
      <c r="J931" s="125">
        <f t="shared" si="14"/>
        <v>77.313600000000008</v>
      </c>
      <c r="K931" s="67"/>
      <c r="L931" s="93"/>
      <c r="M931" s="93"/>
      <c r="N931" s="93"/>
      <c r="O931" s="76"/>
      <c r="P931" s="76"/>
      <c r="Q931" s="76"/>
      <c r="R931" s="76"/>
      <c r="S931" s="76"/>
      <c r="T931" s="76"/>
      <c r="U931" s="76"/>
      <c r="V931" s="76"/>
      <c r="W931" s="76"/>
      <c r="X931" s="76"/>
      <c r="Y931" s="76"/>
      <c r="Z931" s="76"/>
      <c r="AA931" s="76"/>
      <c r="AB931" s="76"/>
      <c r="AC931" s="76"/>
      <c r="AD931" s="76"/>
      <c r="AE931" s="76"/>
      <c r="AF931" s="76"/>
      <c r="AG931" s="76"/>
      <c r="AH931" s="76"/>
      <c r="AI931" s="76"/>
      <c r="AJ931" s="76"/>
      <c r="AK931" s="76"/>
      <c r="AL931" s="76"/>
      <c r="AM931" s="76"/>
      <c r="AN931" s="76"/>
      <c r="AO931" s="76"/>
      <c r="AP931" s="76"/>
      <c r="AQ931" s="76"/>
      <c r="AR931" s="76"/>
      <c r="AS931" s="76"/>
      <c r="AT931" s="76"/>
      <c r="AU931" s="76"/>
      <c r="AV931" s="76"/>
      <c r="AW931" s="76"/>
      <c r="AX931" s="76"/>
      <c r="AY931" s="76"/>
      <c r="AZ931" s="76"/>
      <c r="BA931" s="76"/>
      <c r="BB931" s="76"/>
      <c r="BC931" s="76"/>
      <c r="BD931" s="76"/>
      <c r="BE931" s="76"/>
      <c r="BF931" s="76"/>
      <c r="BG931" s="76"/>
      <c r="BH931" s="76"/>
      <c r="BI931" s="76"/>
      <c r="BJ931" s="76"/>
      <c r="BK931" s="76"/>
      <c r="BL931" s="76"/>
      <c r="BM931" s="76"/>
      <c r="BN931" s="76"/>
      <c r="BO931" s="76"/>
      <c r="BP931" s="76"/>
      <c r="BQ931" s="76"/>
      <c r="BR931" s="76"/>
      <c r="BS931" s="76"/>
      <c r="BT931" s="76"/>
      <c r="BU931" s="76"/>
      <c r="BV931" s="76"/>
      <c r="BW931" s="76"/>
      <c r="BX931" s="76"/>
      <c r="BY931" s="76"/>
      <c r="BZ931" s="76"/>
      <c r="CA931" s="76"/>
      <c r="CB931" s="76"/>
      <c r="CC931" s="76"/>
      <c r="CD931" s="76"/>
      <c r="CE931" s="76"/>
      <c r="CF931" s="76"/>
      <c r="CG931" s="76"/>
      <c r="CH931" s="76"/>
      <c r="CI931" s="76"/>
      <c r="CJ931" s="76"/>
      <c r="CK931" s="76"/>
      <c r="CL931" s="76"/>
      <c r="CM931" s="76"/>
      <c r="CN931" s="76"/>
      <c r="CO931" s="76"/>
      <c r="CP931" s="76"/>
      <c r="CQ931" s="76"/>
      <c r="CR931" s="76"/>
      <c r="CS931" s="76"/>
      <c r="CT931" s="76"/>
      <c r="CU931" s="76"/>
      <c r="CV931" s="76"/>
      <c r="CW931" s="76"/>
      <c r="CX931" s="76"/>
      <c r="CY931" s="76"/>
      <c r="CZ931" s="76"/>
      <c r="DA931" s="76"/>
      <c r="DB931" s="76"/>
      <c r="DC931" s="76"/>
      <c r="DD931" s="76"/>
      <c r="DE931" s="76"/>
      <c r="DF931" s="76"/>
      <c r="DG931" s="76"/>
      <c r="DH931" s="76"/>
      <c r="DI931" s="76"/>
      <c r="DJ931" s="76"/>
      <c r="DK931" s="76"/>
      <c r="DL931" s="76"/>
      <c r="DM931" s="76"/>
      <c r="DN931" s="76"/>
      <c r="DO931" s="76"/>
      <c r="DP931" s="76"/>
      <c r="DQ931" s="76"/>
      <c r="DR931" s="76"/>
      <c r="DS931" s="76"/>
      <c r="DT931" s="76"/>
      <c r="DU931" s="76"/>
      <c r="DV931" s="76"/>
      <c r="DW931" s="76"/>
      <c r="DX931" s="76"/>
      <c r="DY931" s="76"/>
      <c r="DZ931" s="76"/>
      <c r="EA931" s="76"/>
      <c r="EB931" s="76"/>
      <c r="EC931" s="76"/>
      <c r="ED931" s="76"/>
      <c r="EE931" s="76"/>
      <c r="EF931" s="76"/>
      <c r="EG931" s="76"/>
      <c r="EH931" s="76"/>
      <c r="EI931" s="76"/>
      <c r="EJ931" s="76"/>
      <c r="EK931" s="76"/>
      <c r="EL931" s="76"/>
      <c r="EM931" s="76"/>
      <c r="EN931" s="76"/>
      <c r="EO931" s="76"/>
      <c r="EP931" s="76"/>
      <c r="EQ931" s="76"/>
      <c r="ER931" s="76"/>
      <c r="ES931" s="76"/>
      <c r="ET931" s="76"/>
      <c r="EU931" s="76"/>
      <c r="EV931" s="76"/>
      <c r="EW931" s="76"/>
      <c r="EX931" s="76"/>
      <c r="EY931" s="76"/>
      <c r="EZ931" s="76"/>
      <c r="FA931" s="76"/>
      <c r="FB931" s="76"/>
    </row>
    <row r="932" spans="1:160" s="88" customFormat="1" ht="14.1" customHeight="1">
      <c r="A932" s="3">
        <v>99568</v>
      </c>
      <c r="B932" s="2" t="s">
        <v>3137</v>
      </c>
      <c r="C932" s="5" t="s">
        <v>460</v>
      </c>
      <c r="D932" s="5">
        <v>1</v>
      </c>
      <c r="E932" s="7" t="s">
        <v>429</v>
      </c>
      <c r="F932" s="7" t="s">
        <v>429</v>
      </c>
      <c r="G932" s="7" t="s">
        <v>429</v>
      </c>
      <c r="H932" s="7" t="s">
        <v>429</v>
      </c>
      <c r="I932" s="118">
        <v>217</v>
      </c>
      <c r="J932" s="125">
        <f t="shared" si="14"/>
        <v>112.84</v>
      </c>
      <c r="K932" s="93"/>
      <c r="L932" s="93"/>
      <c r="M932" s="67"/>
      <c r="N932" s="93"/>
      <c r="O932" s="93"/>
      <c r="P932" s="93"/>
      <c r="Q932" s="76"/>
      <c r="R932" s="76"/>
      <c r="S932" s="76"/>
      <c r="T932" s="76"/>
      <c r="U932" s="76"/>
      <c r="V932" s="76"/>
      <c r="W932" s="76"/>
      <c r="X932" s="76"/>
      <c r="Y932" s="76"/>
      <c r="Z932" s="76"/>
      <c r="AA932" s="76"/>
      <c r="AB932" s="76"/>
      <c r="AC932" s="76"/>
      <c r="AD932" s="76"/>
      <c r="AE932" s="76"/>
      <c r="AF932" s="76"/>
      <c r="AG932" s="76"/>
      <c r="AH932" s="76"/>
      <c r="AI932" s="76"/>
      <c r="AJ932" s="76"/>
      <c r="AK932" s="76"/>
      <c r="AL932" s="76"/>
      <c r="AM932" s="76"/>
      <c r="AN932" s="76"/>
      <c r="AO932" s="76"/>
      <c r="AP932" s="76"/>
      <c r="AQ932" s="76"/>
      <c r="AR932" s="76"/>
      <c r="AS932" s="76"/>
      <c r="AT932" s="76"/>
      <c r="AU932" s="76"/>
      <c r="AV932" s="76"/>
      <c r="AW932" s="76"/>
      <c r="AX932" s="76"/>
      <c r="AY932" s="76"/>
      <c r="AZ932" s="76"/>
      <c r="BA932" s="76"/>
      <c r="BB932" s="76"/>
      <c r="BC932" s="76"/>
      <c r="BD932" s="76"/>
      <c r="BE932" s="76"/>
      <c r="BF932" s="76"/>
      <c r="BG932" s="76"/>
      <c r="BH932" s="76"/>
      <c r="BI932" s="76"/>
      <c r="BJ932" s="76"/>
      <c r="BK932" s="76"/>
      <c r="BL932" s="76"/>
      <c r="BM932" s="76"/>
      <c r="BN932" s="76"/>
      <c r="BO932" s="76"/>
      <c r="BP932" s="76"/>
      <c r="BQ932" s="76"/>
      <c r="BR932" s="76"/>
      <c r="BS932" s="76"/>
      <c r="BT932" s="76"/>
      <c r="BU932" s="76"/>
      <c r="BV932" s="76"/>
      <c r="BW932" s="76"/>
      <c r="BX932" s="76"/>
      <c r="BY932" s="76"/>
      <c r="BZ932" s="76"/>
      <c r="CA932" s="76"/>
      <c r="CB932" s="76"/>
      <c r="CC932" s="76"/>
      <c r="CD932" s="76"/>
      <c r="CE932" s="76"/>
      <c r="CF932" s="76"/>
      <c r="CG932" s="76"/>
      <c r="CH932" s="76"/>
      <c r="CI932" s="76"/>
      <c r="CJ932" s="76"/>
      <c r="CK932" s="76"/>
      <c r="CL932" s="76"/>
      <c r="CM932" s="76"/>
      <c r="CN932" s="76"/>
      <c r="CO932" s="76"/>
      <c r="CP932" s="76"/>
      <c r="CQ932" s="76"/>
      <c r="CR932" s="76"/>
      <c r="CS932" s="76"/>
      <c r="CT932" s="76"/>
      <c r="CU932" s="76"/>
      <c r="CV932" s="76"/>
      <c r="CW932" s="76"/>
      <c r="CX932" s="76"/>
      <c r="CY932" s="76"/>
      <c r="CZ932" s="76"/>
      <c r="DA932" s="76"/>
      <c r="DB932" s="76"/>
      <c r="DC932" s="76"/>
      <c r="DD932" s="76"/>
      <c r="DE932" s="76"/>
      <c r="DF932" s="76"/>
      <c r="DG932" s="76"/>
      <c r="DH932" s="76"/>
      <c r="DI932" s="76"/>
      <c r="DJ932" s="76"/>
      <c r="DK932" s="76"/>
      <c r="DL932" s="76"/>
      <c r="DM932" s="76"/>
      <c r="DN932" s="76"/>
      <c r="DO932" s="76"/>
      <c r="DP932" s="76"/>
      <c r="DQ932" s="76"/>
      <c r="DR932" s="76"/>
      <c r="DS932" s="76"/>
      <c r="DT932" s="76"/>
      <c r="DU932" s="76"/>
      <c r="DV932" s="76"/>
      <c r="DW932" s="76"/>
      <c r="DX932" s="76"/>
      <c r="DY932" s="76"/>
      <c r="DZ932" s="76"/>
      <c r="EA932" s="76"/>
      <c r="EB932" s="76"/>
      <c r="EC932" s="76"/>
      <c r="ED932" s="76"/>
      <c r="EE932" s="76"/>
      <c r="EF932" s="76"/>
      <c r="EG932" s="76"/>
      <c r="EH932" s="76"/>
      <c r="EI932" s="76"/>
      <c r="EJ932" s="76"/>
      <c r="EK932" s="76"/>
      <c r="EL932" s="76"/>
      <c r="EM932" s="76"/>
      <c r="EN932" s="76"/>
      <c r="EO932" s="76"/>
      <c r="EP932" s="76"/>
      <c r="EQ932" s="76"/>
      <c r="ER932" s="76"/>
      <c r="ES932" s="76"/>
      <c r="ET932" s="76"/>
      <c r="EU932" s="76"/>
      <c r="EV932" s="76"/>
      <c r="EW932" s="76"/>
      <c r="EX932" s="76"/>
      <c r="EY932" s="76"/>
      <c r="EZ932" s="76"/>
      <c r="FA932" s="76"/>
      <c r="FB932" s="76"/>
      <c r="FC932" s="76"/>
      <c r="FD932" s="76"/>
    </row>
    <row r="933" spans="1:160" s="88" customFormat="1" ht="14.1" customHeight="1">
      <c r="A933" s="3">
        <v>99569</v>
      </c>
      <c r="B933" s="2" t="s">
        <v>2943</v>
      </c>
      <c r="C933" s="5" t="s">
        <v>460</v>
      </c>
      <c r="D933" s="5">
        <v>1</v>
      </c>
      <c r="E933" s="7" t="s">
        <v>429</v>
      </c>
      <c r="F933" s="7" t="s">
        <v>429</v>
      </c>
      <c r="G933" s="7" t="s">
        <v>429</v>
      </c>
      <c r="H933" s="7" t="s">
        <v>429</v>
      </c>
      <c r="I933" s="118">
        <v>261.07</v>
      </c>
      <c r="J933" s="125">
        <f t="shared" si="14"/>
        <v>135.75640000000001</v>
      </c>
      <c r="K933" s="93"/>
      <c r="L933" s="93"/>
      <c r="M933" s="67"/>
      <c r="N933" s="93"/>
      <c r="O933" s="93"/>
      <c r="P933" s="93"/>
      <c r="Q933" s="76"/>
      <c r="R933" s="76"/>
      <c r="S933" s="76"/>
      <c r="T933" s="76"/>
      <c r="U933" s="76"/>
      <c r="V933" s="76"/>
      <c r="W933" s="76"/>
      <c r="X933" s="76"/>
      <c r="Y933" s="76"/>
      <c r="Z933" s="76"/>
      <c r="AA933" s="76"/>
      <c r="AB933" s="76"/>
      <c r="AC933" s="76"/>
      <c r="AD933" s="76"/>
      <c r="AE933" s="76"/>
      <c r="AF933" s="76"/>
      <c r="AG933" s="76"/>
      <c r="AH933" s="76"/>
      <c r="AI933" s="76"/>
      <c r="AJ933" s="76"/>
      <c r="AK933" s="76"/>
      <c r="AL933" s="76"/>
      <c r="AM933" s="76"/>
      <c r="AN933" s="76"/>
      <c r="AO933" s="76"/>
      <c r="AP933" s="76"/>
      <c r="AQ933" s="76"/>
      <c r="AR933" s="76"/>
      <c r="AS933" s="76"/>
      <c r="AT933" s="76"/>
      <c r="AU933" s="76"/>
      <c r="AV933" s="76"/>
      <c r="AW933" s="76"/>
      <c r="AX933" s="76"/>
      <c r="AY933" s="76"/>
      <c r="AZ933" s="76"/>
      <c r="BA933" s="76"/>
      <c r="BB933" s="76"/>
      <c r="BC933" s="76"/>
      <c r="BD933" s="76"/>
      <c r="BE933" s="76"/>
      <c r="BF933" s="76"/>
      <c r="BG933" s="76"/>
      <c r="BH933" s="76"/>
      <c r="BI933" s="76"/>
      <c r="BJ933" s="76"/>
      <c r="BK933" s="76"/>
      <c r="BL933" s="76"/>
      <c r="BM933" s="76"/>
      <c r="BN933" s="76"/>
      <c r="BO933" s="76"/>
      <c r="BP933" s="76"/>
      <c r="BQ933" s="76"/>
      <c r="BR933" s="76"/>
      <c r="BS933" s="76"/>
      <c r="BT933" s="76"/>
      <c r="BU933" s="76"/>
      <c r="BV933" s="76"/>
      <c r="BW933" s="76"/>
      <c r="BX933" s="76"/>
      <c r="BY933" s="76"/>
      <c r="BZ933" s="76"/>
      <c r="CA933" s="76"/>
      <c r="CB933" s="76"/>
      <c r="CC933" s="76"/>
      <c r="CD933" s="76"/>
      <c r="CE933" s="76"/>
      <c r="CF933" s="76"/>
      <c r="CG933" s="76"/>
      <c r="CH933" s="76"/>
      <c r="CI933" s="76"/>
      <c r="CJ933" s="76"/>
      <c r="CK933" s="76"/>
      <c r="CL933" s="76"/>
      <c r="CM933" s="76"/>
      <c r="CN933" s="76"/>
      <c r="CO933" s="76"/>
      <c r="CP933" s="76"/>
      <c r="CQ933" s="76"/>
      <c r="CR933" s="76"/>
      <c r="CS933" s="76"/>
      <c r="CT933" s="76"/>
      <c r="CU933" s="76"/>
      <c r="CV933" s="76"/>
      <c r="CW933" s="76"/>
      <c r="CX933" s="76"/>
      <c r="CY933" s="76"/>
      <c r="CZ933" s="76"/>
      <c r="DA933" s="76"/>
      <c r="DB933" s="76"/>
      <c r="DC933" s="76"/>
      <c r="DD933" s="76"/>
      <c r="DE933" s="76"/>
      <c r="DF933" s="76"/>
      <c r="DG933" s="76"/>
      <c r="DH933" s="76"/>
      <c r="DI933" s="76"/>
      <c r="DJ933" s="76"/>
      <c r="DK933" s="76"/>
      <c r="DL933" s="76"/>
      <c r="DM933" s="76"/>
      <c r="DN933" s="76"/>
      <c r="DO933" s="76"/>
      <c r="DP933" s="76"/>
      <c r="DQ933" s="76"/>
      <c r="DR933" s="76"/>
      <c r="DS933" s="76"/>
      <c r="DT933" s="76"/>
      <c r="DU933" s="76"/>
      <c r="DV933" s="76"/>
      <c r="DW933" s="76"/>
      <c r="DX933" s="76"/>
      <c r="DY933" s="76"/>
      <c r="DZ933" s="76"/>
      <c r="EA933" s="76"/>
      <c r="EB933" s="76"/>
      <c r="EC933" s="76"/>
      <c r="ED933" s="76"/>
      <c r="EE933" s="76"/>
      <c r="EF933" s="76"/>
      <c r="EG933" s="76"/>
      <c r="EH933" s="76"/>
      <c r="EI933" s="76"/>
      <c r="EJ933" s="76"/>
      <c r="EK933" s="76"/>
      <c r="EL933" s="76"/>
      <c r="EM933" s="76"/>
      <c r="EN933" s="76"/>
      <c r="EO933" s="76"/>
      <c r="EP933" s="76"/>
      <c r="EQ933" s="76"/>
      <c r="ER933" s="76"/>
      <c r="ES933" s="76"/>
      <c r="ET933" s="76"/>
      <c r="EU933" s="76"/>
      <c r="EV933" s="76"/>
      <c r="EW933" s="76"/>
      <c r="EX933" s="76"/>
      <c r="EY933" s="76"/>
      <c r="EZ933" s="76"/>
      <c r="FA933" s="76"/>
      <c r="FB933" s="76"/>
      <c r="FC933" s="76"/>
      <c r="FD933" s="76"/>
    </row>
    <row r="934" spans="1:160" s="88" customFormat="1" ht="14.1" customHeight="1">
      <c r="A934" s="3">
        <v>99570</v>
      </c>
      <c r="B934" s="2" t="s">
        <v>2944</v>
      </c>
      <c r="C934" s="5" t="s">
        <v>460</v>
      </c>
      <c r="D934" s="5">
        <v>1</v>
      </c>
      <c r="E934" s="7" t="s">
        <v>429</v>
      </c>
      <c r="F934" s="7" t="s">
        <v>429</v>
      </c>
      <c r="G934" s="7" t="s">
        <v>429</v>
      </c>
      <c r="H934" s="7" t="s">
        <v>429</v>
      </c>
      <c r="I934" s="118">
        <v>217</v>
      </c>
      <c r="J934" s="125">
        <f t="shared" si="14"/>
        <v>112.84</v>
      </c>
      <c r="K934" s="93"/>
      <c r="L934" s="93"/>
      <c r="M934" s="67"/>
      <c r="N934" s="93"/>
      <c r="O934" s="93"/>
      <c r="P934" s="93"/>
      <c r="Q934" s="76"/>
      <c r="R934" s="76"/>
      <c r="S934" s="76"/>
      <c r="T934" s="76"/>
      <c r="U934" s="76"/>
      <c r="V934" s="76"/>
      <c r="W934" s="76"/>
      <c r="X934" s="76"/>
      <c r="Y934" s="76"/>
      <c r="Z934" s="76"/>
      <c r="AA934" s="76"/>
      <c r="AB934" s="76"/>
      <c r="AC934" s="76"/>
      <c r="AD934" s="76"/>
      <c r="AE934" s="76"/>
      <c r="AF934" s="76"/>
      <c r="AG934" s="76"/>
      <c r="AH934" s="76"/>
      <c r="AI934" s="76"/>
      <c r="AJ934" s="76"/>
      <c r="AK934" s="76"/>
      <c r="AL934" s="76"/>
      <c r="AM934" s="76"/>
      <c r="AN934" s="76"/>
      <c r="AO934" s="76"/>
      <c r="AP934" s="76"/>
      <c r="AQ934" s="76"/>
      <c r="AR934" s="76"/>
      <c r="AS934" s="76"/>
      <c r="AT934" s="76"/>
      <c r="AU934" s="76"/>
      <c r="AV934" s="76"/>
      <c r="AW934" s="76"/>
      <c r="AX934" s="76"/>
      <c r="AY934" s="76"/>
      <c r="AZ934" s="76"/>
      <c r="BA934" s="76"/>
      <c r="BB934" s="76"/>
      <c r="BC934" s="76"/>
      <c r="BD934" s="76"/>
      <c r="BE934" s="76"/>
      <c r="BF934" s="76"/>
      <c r="BG934" s="76"/>
      <c r="BH934" s="76"/>
      <c r="BI934" s="76"/>
      <c r="BJ934" s="76"/>
      <c r="BK934" s="76"/>
      <c r="BL934" s="76"/>
      <c r="BM934" s="76"/>
      <c r="BN934" s="76"/>
      <c r="BO934" s="76"/>
      <c r="BP934" s="76"/>
      <c r="BQ934" s="76"/>
      <c r="BR934" s="76"/>
      <c r="BS934" s="76"/>
      <c r="BT934" s="76"/>
      <c r="BU934" s="76"/>
      <c r="BV934" s="76"/>
      <c r="BW934" s="76"/>
      <c r="BX934" s="76"/>
      <c r="BY934" s="76"/>
      <c r="BZ934" s="76"/>
      <c r="CA934" s="76"/>
      <c r="CB934" s="76"/>
      <c r="CC934" s="76"/>
      <c r="CD934" s="76"/>
      <c r="CE934" s="76"/>
      <c r="CF934" s="76"/>
      <c r="CG934" s="76"/>
      <c r="CH934" s="76"/>
      <c r="CI934" s="76"/>
      <c r="CJ934" s="76"/>
      <c r="CK934" s="76"/>
      <c r="CL934" s="76"/>
      <c r="CM934" s="76"/>
      <c r="CN934" s="76"/>
      <c r="CO934" s="76"/>
      <c r="CP934" s="76"/>
      <c r="CQ934" s="76"/>
      <c r="CR934" s="76"/>
      <c r="CS934" s="76"/>
      <c r="CT934" s="76"/>
      <c r="CU934" s="76"/>
      <c r="CV934" s="76"/>
      <c r="CW934" s="76"/>
      <c r="CX934" s="76"/>
      <c r="CY934" s="76"/>
      <c r="CZ934" s="76"/>
      <c r="DA934" s="76"/>
      <c r="DB934" s="76"/>
      <c r="DC934" s="76"/>
      <c r="DD934" s="76"/>
      <c r="DE934" s="76"/>
      <c r="DF934" s="76"/>
      <c r="DG934" s="76"/>
      <c r="DH934" s="76"/>
      <c r="DI934" s="76"/>
      <c r="DJ934" s="76"/>
      <c r="DK934" s="76"/>
      <c r="DL934" s="76"/>
      <c r="DM934" s="76"/>
      <c r="DN934" s="76"/>
      <c r="DO934" s="76"/>
      <c r="DP934" s="76"/>
      <c r="DQ934" s="76"/>
      <c r="DR934" s="76"/>
      <c r="DS934" s="76"/>
      <c r="DT934" s="76"/>
      <c r="DU934" s="76"/>
      <c r="DV934" s="76"/>
      <c r="DW934" s="76"/>
      <c r="DX934" s="76"/>
      <c r="DY934" s="76"/>
      <c r="DZ934" s="76"/>
      <c r="EA934" s="76"/>
      <c r="EB934" s="76"/>
      <c r="EC934" s="76"/>
      <c r="ED934" s="76"/>
      <c r="EE934" s="76"/>
      <c r="EF934" s="76"/>
      <c r="EG934" s="76"/>
      <c r="EH934" s="76"/>
      <c r="EI934" s="76"/>
      <c r="EJ934" s="76"/>
      <c r="EK934" s="76"/>
      <c r="EL934" s="76"/>
      <c r="EM934" s="76"/>
      <c r="EN934" s="76"/>
      <c r="EO934" s="76"/>
      <c r="EP934" s="76"/>
      <c r="EQ934" s="76"/>
      <c r="ER934" s="76"/>
      <c r="ES934" s="76"/>
      <c r="ET934" s="76"/>
      <c r="EU934" s="76"/>
      <c r="EV934" s="76"/>
      <c r="EW934" s="76"/>
      <c r="EX934" s="76"/>
      <c r="EY934" s="76"/>
      <c r="EZ934" s="76"/>
      <c r="FA934" s="76"/>
      <c r="FB934" s="76"/>
      <c r="FC934" s="76"/>
      <c r="FD934" s="76"/>
    </row>
    <row r="935" spans="1:160" s="88" customFormat="1" ht="14.1" customHeight="1">
      <c r="A935" s="3">
        <v>99571</v>
      </c>
      <c r="B935" s="2" t="s">
        <v>3138</v>
      </c>
      <c r="C935" s="5" t="s">
        <v>460</v>
      </c>
      <c r="D935" s="5">
        <v>1</v>
      </c>
      <c r="E935" s="7" t="s">
        <v>429</v>
      </c>
      <c r="F935" s="7" t="s">
        <v>429</v>
      </c>
      <c r="G935" s="7" t="s">
        <v>429</v>
      </c>
      <c r="H935" s="7" t="s">
        <v>429</v>
      </c>
      <c r="I935" s="118">
        <v>261.07</v>
      </c>
      <c r="J935" s="125">
        <f t="shared" si="14"/>
        <v>135.75640000000001</v>
      </c>
      <c r="K935" s="93"/>
      <c r="L935" s="93"/>
      <c r="M935" s="67"/>
      <c r="N935" s="93"/>
      <c r="O935" s="93"/>
      <c r="P935" s="93"/>
      <c r="Q935" s="76"/>
      <c r="R935" s="76"/>
      <c r="S935" s="76"/>
      <c r="T935" s="76"/>
      <c r="U935" s="76"/>
      <c r="V935" s="76"/>
      <c r="W935" s="76"/>
      <c r="X935" s="76"/>
      <c r="Y935" s="76"/>
      <c r="Z935" s="76"/>
      <c r="AA935" s="76"/>
      <c r="AB935" s="76"/>
      <c r="AC935" s="76"/>
      <c r="AD935" s="76"/>
      <c r="AE935" s="76"/>
      <c r="AF935" s="76"/>
      <c r="AG935" s="76"/>
      <c r="AH935" s="76"/>
      <c r="AI935" s="76"/>
      <c r="AJ935" s="76"/>
      <c r="AK935" s="76"/>
      <c r="AL935" s="76"/>
      <c r="AM935" s="76"/>
      <c r="AN935" s="76"/>
      <c r="AO935" s="76"/>
      <c r="AP935" s="76"/>
      <c r="AQ935" s="76"/>
      <c r="AR935" s="76"/>
      <c r="AS935" s="76"/>
      <c r="AT935" s="76"/>
      <c r="AU935" s="76"/>
      <c r="AV935" s="76"/>
      <c r="AW935" s="76"/>
      <c r="AX935" s="76"/>
      <c r="AY935" s="76"/>
      <c r="AZ935" s="76"/>
      <c r="BA935" s="76"/>
      <c r="BB935" s="76"/>
      <c r="BC935" s="76"/>
      <c r="BD935" s="76"/>
      <c r="BE935" s="76"/>
      <c r="BF935" s="76"/>
      <c r="BG935" s="76"/>
      <c r="BH935" s="76"/>
      <c r="BI935" s="76"/>
      <c r="BJ935" s="76"/>
      <c r="BK935" s="76"/>
      <c r="BL935" s="76"/>
      <c r="BM935" s="76"/>
      <c r="BN935" s="76"/>
      <c r="BO935" s="76"/>
      <c r="BP935" s="76"/>
      <c r="BQ935" s="76"/>
      <c r="BR935" s="76"/>
      <c r="BS935" s="76"/>
      <c r="BT935" s="76"/>
      <c r="BU935" s="76"/>
      <c r="BV935" s="76"/>
      <c r="BW935" s="76"/>
      <c r="BX935" s="76"/>
      <c r="BY935" s="76"/>
      <c r="BZ935" s="76"/>
      <c r="CA935" s="76"/>
      <c r="CB935" s="76"/>
      <c r="CC935" s="76"/>
      <c r="CD935" s="76"/>
      <c r="CE935" s="76"/>
      <c r="CF935" s="76"/>
      <c r="CG935" s="76"/>
      <c r="CH935" s="76"/>
      <c r="CI935" s="76"/>
      <c r="CJ935" s="76"/>
      <c r="CK935" s="76"/>
      <c r="CL935" s="76"/>
      <c r="CM935" s="76"/>
      <c r="CN935" s="76"/>
      <c r="CO935" s="76"/>
      <c r="CP935" s="76"/>
      <c r="CQ935" s="76"/>
      <c r="CR935" s="76"/>
      <c r="CS935" s="76"/>
      <c r="CT935" s="76"/>
      <c r="CU935" s="76"/>
      <c r="CV935" s="76"/>
      <c r="CW935" s="76"/>
      <c r="CX935" s="76"/>
      <c r="CY935" s="76"/>
      <c r="CZ935" s="76"/>
      <c r="DA935" s="76"/>
      <c r="DB935" s="76"/>
      <c r="DC935" s="76"/>
      <c r="DD935" s="76"/>
      <c r="DE935" s="76"/>
      <c r="DF935" s="76"/>
      <c r="DG935" s="76"/>
      <c r="DH935" s="76"/>
      <c r="DI935" s="76"/>
      <c r="DJ935" s="76"/>
      <c r="DK935" s="76"/>
      <c r="DL935" s="76"/>
      <c r="DM935" s="76"/>
      <c r="DN935" s="76"/>
      <c r="DO935" s="76"/>
      <c r="DP935" s="76"/>
      <c r="DQ935" s="76"/>
      <c r="DR935" s="76"/>
      <c r="DS935" s="76"/>
      <c r="DT935" s="76"/>
      <c r="DU935" s="76"/>
      <c r="DV935" s="76"/>
      <c r="DW935" s="76"/>
      <c r="DX935" s="76"/>
      <c r="DY935" s="76"/>
      <c r="DZ935" s="76"/>
      <c r="EA935" s="76"/>
      <c r="EB935" s="76"/>
      <c r="EC935" s="76"/>
      <c r="ED935" s="76"/>
      <c r="EE935" s="76"/>
      <c r="EF935" s="76"/>
      <c r="EG935" s="76"/>
      <c r="EH935" s="76"/>
      <c r="EI935" s="76"/>
      <c r="EJ935" s="76"/>
      <c r="EK935" s="76"/>
      <c r="EL935" s="76"/>
      <c r="EM935" s="76"/>
      <c r="EN935" s="76"/>
      <c r="EO935" s="76"/>
      <c r="EP935" s="76"/>
      <c r="EQ935" s="76"/>
      <c r="ER935" s="76"/>
      <c r="ES935" s="76"/>
      <c r="ET935" s="76"/>
      <c r="EU935" s="76"/>
      <c r="EV935" s="76"/>
      <c r="EW935" s="76"/>
      <c r="EX935" s="76"/>
      <c r="EY935" s="76"/>
      <c r="EZ935" s="76"/>
      <c r="FA935" s="76"/>
      <c r="FB935" s="76"/>
      <c r="FC935" s="76"/>
      <c r="FD935" s="76"/>
    </row>
    <row r="936" spans="1:160" s="88" customFormat="1" ht="14.1" customHeight="1">
      <c r="A936" s="3">
        <v>99572</v>
      </c>
      <c r="B936" s="2" t="s">
        <v>2945</v>
      </c>
      <c r="C936" s="5" t="s">
        <v>460</v>
      </c>
      <c r="D936" s="5">
        <v>1</v>
      </c>
      <c r="E936" s="7" t="s">
        <v>429</v>
      </c>
      <c r="F936" s="7" t="s">
        <v>429</v>
      </c>
      <c r="G936" s="7" t="s">
        <v>429</v>
      </c>
      <c r="H936" s="7" t="s">
        <v>429</v>
      </c>
      <c r="I936" s="118">
        <v>74.59</v>
      </c>
      <c r="J936" s="125">
        <f t="shared" si="14"/>
        <v>38.786800000000007</v>
      </c>
      <c r="K936" s="93"/>
      <c r="L936" s="93"/>
      <c r="M936" s="67"/>
      <c r="N936" s="93"/>
      <c r="O936" s="93"/>
      <c r="P936" s="93"/>
      <c r="Q936" s="76"/>
      <c r="R936" s="76"/>
      <c r="S936" s="76"/>
      <c r="T936" s="76"/>
      <c r="U936" s="76"/>
      <c r="V936" s="76"/>
      <c r="W936" s="76"/>
      <c r="X936" s="76"/>
      <c r="Y936" s="76"/>
      <c r="Z936" s="76"/>
      <c r="AA936" s="76"/>
      <c r="AB936" s="76"/>
      <c r="AC936" s="76"/>
      <c r="AD936" s="76"/>
      <c r="AE936" s="76"/>
      <c r="AF936" s="76"/>
      <c r="AG936" s="76"/>
      <c r="AH936" s="76"/>
      <c r="AI936" s="76"/>
      <c r="AJ936" s="76"/>
      <c r="AK936" s="76"/>
      <c r="AL936" s="76"/>
      <c r="AM936" s="76"/>
      <c r="AN936" s="76"/>
      <c r="AO936" s="76"/>
      <c r="AP936" s="76"/>
      <c r="AQ936" s="76"/>
      <c r="AR936" s="76"/>
      <c r="AS936" s="76"/>
      <c r="AT936" s="76"/>
      <c r="AU936" s="76"/>
      <c r="AV936" s="76"/>
      <c r="AW936" s="76"/>
      <c r="AX936" s="76"/>
      <c r="AY936" s="76"/>
      <c r="AZ936" s="76"/>
      <c r="BA936" s="76"/>
      <c r="BB936" s="76"/>
      <c r="BC936" s="76"/>
      <c r="BD936" s="76"/>
      <c r="BE936" s="76"/>
      <c r="BF936" s="76"/>
      <c r="BG936" s="76"/>
      <c r="BH936" s="76"/>
      <c r="BI936" s="76"/>
      <c r="BJ936" s="76"/>
      <c r="BK936" s="76"/>
      <c r="BL936" s="76"/>
      <c r="BM936" s="76"/>
      <c r="BN936" s="76"/>
      <c r="BO936" s="76"/>
      <c r="BP936" s="76"/>
      <c r="BQ936" s="76"/>
      <c r="BR936" s="76"/>
      <c r="BS936" s="76"/>
      <c r="BT936" s="76"/>
      <c r="BU936" s="76"/>
      <c r="BV936" s="76"/>
      <c r="BW936" s="76"/>
      <c r="BX936" s="76"/>
      <c r="BY936" s="76"/>
      <c r="BZ936" s="76"/>
      <c r="CA936" s="76"/>
      <c r="CB936" s="76"/>
      <c r="CC936" s="76"/>
      <c r="CD936" s="76"/>
      <c r="CE936" s="76"/>
      <c r="CF936" s="76"/>
      <c r="CG936" s="76"/>
      <c r="CH936" s="76"/>
      <c r="CI936" s="76"/>
      <c r="CJ936" s="76"/>
      <c r="CK936" s="76"/>
      <c r="CL936" s="76"/>
      <c r="CM936" s="76"/>
      <c r="CN936" s="76"/>
      <c r="CO936" s="76"/>
      <c r="CP936" s="76"/>
      <c r="CQ936" s="76"/>
      <c r="CR936" s="76"/>
      <c r="CS936" s="76"/>
      <c r="CT936" s="76"/>
      <c r="CU936" s="76"/>
      <c r="CV936" s="76"/>
      <c r="CW936" s="76"/>
      <c r="CX936" s="76"/>
      <c r="CY936" s="76"/>
      <c r="CZ936" s="76"/>
      <c r="DA936" s="76"/>
      <c r="DB936" s="76"/>
      <c r="DC936" s="76"/>
      <c r="DD936" s="76"/>
      <c r="DE936" s="76"/>
      <c r="DF936" s="76"/>
      <c r="DG936" s="76"/>
      <c r="DH936" s="76"/>
      <c r="DI936" s="76"/>
      <c r="DJ936" s="76"/>
      <c r="DK936" s="76"/>
      <c r="DL936" s="76"/>
      <c r="DM936" s="76"/>
      <c r="DN936" s="76"/>
      <c r="DO936" s="76"/>
      <c r="DP936" s="76"/>
      <c r="DQ936" s="76"/>
      <c r="DR936" s="76"/>
      <c r="DS936" s="76"/>
      <c r="DT936" s="76"/>
      <c r="DU936" s="76"/>
      <c r="DV936" s="76"/>
      <c r="DW936" s="76"/>
      <c r="DX936" s="76"/>
      <c r="DY936" s="76"/>
      <c r="DZ936" s="76"/>
      <c r="EA936" s="76"/>
      <c r="EB936" s="76"/>
      <c r="EC936" s="76"/>
      <c r="ED936" s="76"/>
      <c r="EE936" s="76"/>
      <c r="EF936" s="76"/>
      <c r="EG936" s="76"/>
      <c r="EH936" s="76"/>
      <c r="EI936" s="76"/>
      <c r="EJ936" s="76"/>
      <c r="EK936" s="76"/>
      <c r="EL936" s="76"/>
      <c r="EM936" s="76"/>
      <c r="EN936" s="76"/>
      <c r="EO936" s="76"/>
      <c r="EP936" s="76"/>
      <c r="EQ936" s="76"/>
      <c r="ER936" s="76"/>
      <c r="ES936" s="76"/>
      <c r="ET936" s="76"/>
      <c r="EU936" s="76"/>
      <c r="EV936" s="76"/>
      <c r="EW936" s="76"/>
      <c r="EX936" s="76"/>
      <c r="EY936" s="76"/>
      <c r="EZ936" s="76"/>
      <c r="FA936" s="76"/>
      <c r="FB936" s="76"/>
      <c r="FC936" s="76"/>
      <c r="FD936" s="76"/>
    </row>
    <row r="937" spans="1:160" s="88" customFormat="1" ht="14.1" customHeight="1">
      <c r="A937" s="3">
        <v>99573</v>
      </c>
      <c r="B937" s="2" t="s">
        <v>2946</v>
      </c>
      <c r="C937" s="5" t="s">
        <v>460</v>
      </c>
      <c r="D937" s="5">
        <v>1</v>
      </c>
      <c r="E937" s="7" t="s">
        <v>429</v>
      </c>
      <c r="F937" s="7" t="s">
        <v>429</v>
      </c>
      <c r="G937" s="7" t="s">
        <v>429</v>
      </c>
      <c r="H937" s="7" t="s">
        <v>429</v>
      </c>
      <c r="I937" s="116">
        <v>66.91</v>
      </c>
      <c r="J937" s="125">
        <f t="shared" si="14"/>
        <v>34.793199999999999</v>
      </c>
      <c r="K937" s="93"/>
      <c r="L937" s="67"/>
      <c r="M937" s="93"/>
      <c r="N937" s="93"/>
      <c r="O937" s="93"/>
      <c r="P937" s="76"/>
      <c r="Q937" s="76"/>
      <c r="R937" s="76"/>
      <c r="S937" s="76"/>
      <c r="T937" s="76"/>
      <c r="U937" s="76"/>
      <c r="V937" s="76"/>
      <c r="W937" s="76"/>
      <c r="X937" s="76"/>
      <c r="Y937" s="76"/>
      <c r="Z937" s="76"/>
      <c r="AA937" s="76"/>
      <c r="AB937" s="76"/>
      <c r="AC937" s="76"/>
      <c r="AD937" s="76"/>
      <c r="AE937" s="76"/>
      <c r="AF937" s="76"/>
      <c r="AG937" s="76"/>
      <c r="AH937" s="76"/>
      <c r="AI937" s="76"/>
      <c r="AJ937" s="76"/>
      <c r="AK937" s="76"/>
      <c r="AL937" s="76"/>
      <c r="AM937" s="76"/>
      <c r="AN937" s="76"/>
      <c r="AO937" s="76"/>
      <c r="AP937" s="76"/>
      <c r="AQ937" s="76"/>
      <c r="AR937" s="76"/>
      <c r="AS937" s="76"/>
      <c r="AT937" s="76"/>
      <c r="AU937" s="76"/>
      <c r="AV937" s="76"/>
      <c r="AW937" s="76"/>
      <c r="AX937" s="76"/>
      <c r="AY937" s="76"/>
      <c r="AZ937" s="76"/>
      <c r="BA937" s="76"/>
      <c r="BB937" s="76"/>
      <c r="BC937" s="76"/>
      <c r="BD937" s="76"/>
      <c r="BE937" s="76"/>
      <c r="BF937" s="76"/>
      <c r="BG937" s="76"/>
      <c r="BH937" s="76"/>
      <c r="BI937" s="76"/>
      <c r="BJ937" s="76"/>
      <c r="BK937" s="76"/>
      <c r="BL937" s="76"/>
      <c r="BM937" s="76"/>
      <c r="BN937" s="76"/>
      <c r="BO937" s="76"/>
      <c r="BP937" s="76"/>
      <c r="BQ937" s="76"/>
      <c r="BR937" s="76"/>
      <c r="BS937" s="76"/>
      <c r="BT937" s="76"/>
      <c r="BU937" s="76"/>
      <c r="BV937" s="76"/>
      <c r="BW937" s="76"/>
      <c r="BX937" s="76"/>
      <c r="BY937" s="76"/>
      <c r="BZ937" s="76"/>
      <c r="CA937" s="76"/>
      <c r="CB937" s="76"/>
      <c r="CC937" s="76"/>
      <c r="CD937" s="76"/>
      <c r="CE937" s="76"/>
      <c r="CF937" s="76"/>
      <c r="CG937" s="76"/>
      <c r="CH937" s="76"/>
      <c r="CI937" s="76"/>
      <c r="CJ937" s="76"/>
      <c r="CK937" s="76"/>
      <c r="CL937" s="76"/>
      <c r="CM937" s="76"/>
      <c r="CN937" s="76"/>
      <c r="CO937" s="76"/>
      <c r="CP937" s="76"/>
      <c r="CQ937" s="76"/>
      <c r="CR937" s="76"/>
      <c r="CS937" s="76"/>
      <c r="CT937" s="76"/>
      <c r="CU937" s="76"/>
      <c r="CV937" s="76"/>
      <c r="CW937" s="76"/>
      <c r="CX937" s="76"/>
      <c r="CY937" s="76"/>
      <c r="CZ937" s="76"/>
      <c r="DA937" s="76"/>
      <c r="DB937" s="76"/>
      <c r="DC937" s="76"/>
      <c r="DD937" s="76"/>
      <c r="DE937" s="76"/>
      <c r="DF937" s="76"/>
      <c r="DG937" s="76"/>
      <c r="DH937" s="76"/>
      <c r="DI937" s="76"/>
      <c r="DJ937" s="76"/>
      <c r="DK937" s="76"/>
      <c r="DL937" s="76"/>
      <c r="DM937" s="76"/>
      <c r="DN937" s="76"/>
      <c r="DO937" s="76"/>
      <c r="DP937" s="76"/>
      <c r="DQ937" s="76"/>
      <c r="DR937" s="76"/>
      <c r="DS937" s="76"/>
      <c r="DT937" s="76"/>
      <c r="DU937" s="76"/>
      <c r="DV937" s="76"/>
      <c r="DW937" s="76"/>
      <c r="DX937" s="76"/>
      <c r="DY937" s="76"/>
      <c r="DZ937" s="76"/>
      <c r="EA937" s="76"/>
      <c r="EB937" s="76"/>
      <c r="EC937" s="76"/>
      <c r="ED937" s="76"/>
      <c r="EE937" s="76"/>
      <c r="EF937" s="76"/>
      <c r="EG937" s="76"/>
      <c r="EH937" s="76"/>
      <c r="EI937" s="76"/>
      <c r="EJ937" s="76"/>
      <c r="EK937" s="76"/>
      <c r="EL937" s="76"/>
      <c r="EM937" s="76"/>
      <c r="EN937" s="76"/>
      <c r="EO937" s="76"/>
      <c r="EP937" s="76"/>
      <c r="EQ937" s="76"/>
      <c r="ER937" s="76"/>
      <c r="ES937" s="76"/>
      <c r="ET937" s="76"/>
      <c r="EU937" s="76"/>
      <c r="EV937" s="76"/>
      <c r="EW937" s="76"/>
      <c r="EX937" s="76"/>
      <c r="EY937" s="76"/>
      <c r="EZ937" s="76"/>
      <c r="FA937" s="76"/>
      <c r="FB937" s="76"/>
      <c r="FC937" s="76"/>
    </row>
    <row r="938" spans="1:160" s="88" customFormat="1" ht="14.1" customHeight="1">
      <c r="A938" s="3">
        <v>99575</v>
      </c>
      <c r="B938" s="2" t="s">
        <v>3087</v>
      </c>
      <c r="C938" s="5" t="s">
        <v>460</v>
      </c>
      <c r="D938" s="5">
        <v>1</v>
      </c>
      <c r="E938" s="7" t="s">
        <v>429</v>
      </c>
      <c r="F938" s="7" t="s">
        <v>429</v>
      </c>
      <c r="G938" s="7" t="s">
        <v>429</v>
      </c>
      <c r="H938" s="7" t="s">
        <v>429</v>
      </c>
      <c r="I938" s="116">
        <v>124.99</v>
      </c>
      <c r="J938" s="125">
        <f t="shared" si="14"/>
        <v>64.994799999999998</v>
      </c>
      <c r="K938" s="93"/>
      <c r="L938" s="67"/>
      <c r="M938" s="93"/>
      <c r="N938" s="93"/>
      <c r="O938" s="93"/>
      <c r="P938" s="76"/>
      <c r="Q938" s="76"/>
      <c r="R938" s="76"/>
      <c r="S938" s="76"/>
      <c r="T938" s="76"/>
      <c r="U938" s="76"/>
      <c r="V938" s="76"/>
      <c r="W938" s="76"/>
      <c r="X938" s="76"/>
      <c r="Y938" s="76"/>
      <c r="Z938" s="76"/>
      <c r="AA938" s="76"/>
      <c r="AB938" s="76"/>
      <c r="AC938" s="76"/>
      <c r="AD938" s="76"/>
      <c r="AE938" s="76"/>
      <c r="AF938" s="76"/>
      <c r="AG938" s="76"/>
      <c r="AH938" s="76"/>
      <c r="AI938" s="76"/>
      <c r="AJ938" s="76"/>
      <c r="AK938" s="76"/>
      <c r="AL938" s="76"/>
      <c r="AM938" s="76"/>
      <c r="AN938" s="76"/>
      <c r="AO938" s="76"/>
      <c r="AP938" s="76"/>
      <c r="AQ938" s="76"/>
      <c r="AR938" s="76"/>
      <c r="AS938" s="76"/>
      <c r="AT938" s="76"/>
      <c r="AU938" s="76"/>
      <c r="AV938" s="76"/>
      <c r="AW938" s="76"/>
      <c r="AX938" s="76"/>
      <c r="AY938" s="76"/>
      <c r="AZ938" s="76"/>
      <c r="BA938" s="76"/>
      <c r="BB938" s="76"/>
      <c r="BC938" s="76"/>
      <c r="BD938" s="76"/>
      <c r="BE938" s="76"/>
      <c r="BF938" s="76"/>
      <c r="BG938" s="76"/>
      <c r="BH938" s="76"/>
      <c r="BI938" s="76"/>
      <c r="BJ938" s="76"/>
      <c r="BK938" s="76"/>
      <c r="BL938" s="76"/>
      <c r="BM938" s="76"/>
      <c r="BN938" s="76"/>
      <c r="BO938" s="76"/>
      <c r="BP938" s="76"/>
      <c r="BQ938" s="76"/>
      <c r="BR938" s="76"/>
      <c r="BS938" s="76"/>
      <c r="BT938" s="76"/>
      <c r="BU938" s="76"/>
      <c r="BV938" s="76"/>
      <c r="BW938" s="76"/>
      <c r="BX938" s="76"/>
      <c r="BY938" s="76"/>
      <c r="BZ938" s="76"/>
      <c r="CA938" s="76"/>
      <c r="CB938" s="76"/>
      <c r="CC938" s="76"/>
      <c r="CD938" s="76"/>
      <c r="CE938" s="76"/>
      <c r="CF938" s="76"/>
      <c r="CG938" s="76"/>
      <c r="CH938" s="76"/>
      <c r="CI938" s="76"/>
      <c r="CJ938" s="76"/>
      <c r="CK938" s="76"/>
      <c r="CL938" s="76"/>
      <c r="CM938" s="76"/>
      <c r="CN938" s="76"/>
      <c r="CO938" s="76"/>
      <c r="CP938" s="76"/>
      <c r="CQ938" s="76"/>
      <c r="CR938" s="76"/>
      <c r="CS938" s="76"/>
      <c r="CT938" s="76"/>
      <c r="CU938" s="76"/>
      <c r="CV938" s="76"/>
      <c r="CW938" s="76"/>
      <c r="CX938" s="76"/>
      <c r="CY938" s="76"/>
      <c r="CZ938" s="76"/>
      <c r="DA938" s="76"/>
      <c r="DB938" s="76"/>
      <c r="DC938" s="76"/>
      <c r="DD938" s="76"/>
      <c r="DE938" s="76"/>
      <c r="DF938" s="76"/>
      <c r="DG938" s="76"/>
      <c r="DH938" s="76"/>
      <c r="DI938" s="76"/>
      <c r="DJ938" s="76"/>
      <c r="DK938" s="76"/>
      <c r="DL938" s="76"/>
      <c r="DM938" s="76"/>
      <c r="DN938" s="76"/>
      <c r="DO938" s="76"/>
      <c r="DP938" s="76"/>
      <c r="DQ938" s="76"/>
      <c r="DR938" s="76"/>
      <c r="DS938" s="76"/>
      <c r="DT938" s="76"/>
      <c r="DU938" s="76"/>
      <c r="DV938" s="76"/>
      <c r="DW938" s="76"/>
      <c r="DX938" s="76"/>
      <c r="DY938" s="76"/>
      <c r="DZ938" s="76"/>
      <c r="EA938" s="76"/>
      <c r="EB938" s="76"/>
      <c r="EC938" s="76"/>
      <c r="ED938" s="76"/>
      <c r="EE938" s="76"/>
      <c r="EF938" s="76"/>
      <c r="EG938" s="76"/>
      <c r="EH938" s="76"/>
      <c r="EI938" s="76"/>
      <c r="EJ938" s="76"/>
      <c r="EK938" s="76"/>
      <c r="EL938" s="76"/>
      <c r="EM938" s="76"/>
      <c r="EN938" s="76"/>
      <c r="EO938" s="76"/>
      <c r="EP938" s="76"/>
      <c r="EQ938" s="76"/>
      <c r="ER938" s="76"/>
      <c r="ES938" s="76"/>
      <c r="ET938" s="76"/>
      <c r="EU938" s="76"/>
      <c r="EV938" s="76"/>
      <c r="EW938" s="76"/>
      <c r="EX938" s="76"/>
      <c r="EY938" s="76"/>
      <c r="EZ938" s="76"/>
      <c r="FA938" s="76"/>
      <c r="FB938" s="76"/>
      <c r="FC938" s="76"/>
    </row>
    <row r="939" spans="1:160" s="88" customFormat="1" ht="14.1" customHeight="1">
      <c r="A939" s="3">
        <v>99577</v>
      </c>
      <c r="B939" s="2" t="s">
        <v>3140</v>
      </c>
      <c r="C939" s="5" t="s">
        <v>460</v>
      </c>
      <c r="D939" s="5">
        <v>1</v>
      </c>
      <c r="E939" s="7" t="s">
        <v>429</v>
      </c>
      <c r="F939" s="7" t="s">
        <v>429</v>
      </c>
      <c r="G939" s="7" t="s">
        <v>429</v>
      </c>
      <c r="H939" s="7" t="s">
        <v>429</v>
      </c>
      <c r="I939" s="116">
        <v>180.94</v>
      </c>
      <c r="J939" s="125">
        <f t="shared" si="14"/>
        <v>94.088800000000006</v>
      </c>
      <c r="K939" s="93"/>
      <c r="L939" s="67"/>
      <c r="M939" s="93"/>
      <c r="N939" s="93"/>
      <c r="O939" s="93"/>
      <c r="P939" s="76"/>
      <c r="Q939" s="76"/>
      <c r="R939" s="76"/>
      <c r="S939" s="76"/>
      <c r="T939" s="76"/>
      <c r="U939" s="76"/>
      <c r="V939" s="76"/>
      <c r="W939" s="76"/>
      <c r="X939" s="76"/>
      <c r="Y939" s="76"/>
      <c r="Z939" s="76"/>
      <c r="AA939" s="76"/>
      <c r="AB939" s="76"/>
      <c r="AC939" s="76"/>
      <c r="AD939" s="76"/>
      <c r="AE939" s="76"/>
      <c r="AF939" s="76"/>
      <c r="AG939" s="76"/>
      <c r="AH939" s="76"/>
      <c r="AI939" s="76"/>
      <c r="AJ939" s="76"/>
      <c r="AK939" s="76"/>
      <c r="AL939" s="76"/>
      <c r="AM939" s="76"/>
      <c r="AN939" s="76"/>
      <c r="AO939" s="76"/>
      <c r="AP939" s="76"/>
      <c r="AQ939" s="76"/>
      <c r="AR939" s="76"/>
      <c r="AS939" s="76"/>
      <c r="AT939" s="76"/>
      <c r="AU939" s="76"/>
      <c r="AV939" s="76"/>
      <c r="AW939" s="76"/>
      <c r="AX939" s="76"/>
      <c r="AY939" s="76"/>
      <c r="AZ939" s="76"/>
      <c r="BA939" s="76"/>
      <c r="BB939" s="76"/>
      <c r="BC939" s="76"/>
      <c r="BD939" s="76"/>
      <c r="BE939" s="76"/>
      <c r="BF939" s="76"/>
      <c r="BG939" s="76"/>
      <c r="BH939" s="76"/>
      <c r="BI939" s="76"/>
      <c r="BJ939" s="76"/>
      <c r="BK939" s="76"/>
      <c r="BL939" s="76"/>
      <c r="BM939" s="76"/>
      <c r="BN939" s="76"/>
      <c r="BO939" s="76"/>
      <c r="BP939" s="76"/>
      <c r="BQ939" s="76"/>
      <c r="BR939" s="76"/>
      <c r="BS939" s="76"/>
      <c r="BT939" s="76"/>
      <c r="BU939" s="76"/>
      <c r="BV939" s="76"/>
      <c r="BW939" s="76"/>
      <c r="BX939" s="76"/>
      <c r="BY939" s="76"/>
      <c r="BZ939" s="76"/>
      <c r="CA939" s="76"/>
      <c r="CB939" s="76"/>
      <c r="CC939" s="76"/>
      <c r="CD939" s="76"/>
      <c r="CE939" s="76"/>
      <c r="CF939" s="76"/>
      <c r="CG939" s="76"/>
      <c r="CH939" s="76"/>
      <c r="CI939" s="76"/>
      <c r="CJ939" s="76"/>
      <c r="CK939" s="76"/>
      <c r="CL939" s="76"/>
      <c r="CM939" s="76"/>
      <c r="CN939" s="76"/>
      <c r="CO939" s="76"/>
      <c r="CP939" s="76"/>
      <c r="CQ939" s="76"/>
      <c r="CR939" s="76"/>
      <c r="CS939" s="76"/>
      <c r="CT939" s="76"/>
      <c r="CU939" s="76"/>
      <c r="CV939" s="76"/>
      <c r="CW939" s="76"/>
      <c r="CX939" s="76"/>
      <c r="CY939" s="76"/>
      <c r="CZ939" s="76"/>
      <c r="DA939" s="76"/>
      <c r="DB939" s="76"/>
      <c r="DC939" s="76"/>
      <c r="DD939" s="76"/>
      <c r="DE939" s="76"/>
      <c r="DF939" s="76"/>
      <c r="DG939" s="76"/>
      <c r="DH939" s="76"/>
      <c r="DI939" s="76"/>
      <c r="DJ939" s="76"/>
      <c r="DK939" s="76"/>
      <c r="DL939" s="76"/>
      <c r="DM939" s="76"/>
      <c r="DN939" s="76"/>
      <c r="DO939" s="76"/>
      <c r="DP939" s="76"/>
      <c r="DQ939" s="76"/>
      <c r="DR939" s="76"/>
      <c r="DS939" s="76"/>
      <c r="DT939" s="76"/>
      <c r="DU939" s="76"/>
      <c r="DV939" s="76"/>
      <c r="DW939" s="76"/>
      <c r="DX939" s="76"/>
      <c r="DY939" s="76"/>
      <c r="DZ939" s="76"/>
      <c r="EA939" s="76"/>
      <c r="EB939" s="76"/>
      <c r="EC939" s="76"/>
      <c r="ED939" s="76"/>
      <c r="EE939" s="76"/>
      <c r="EF939" s="76"/>
      <c r="EG939" s="76"/>
      <c r="EH939" s="76"/>
      <c r="EI939" s="76"/>
      <c r="EJ939" s="76"/>
      <c r="EK939" s="76"/>
      <c r="EL939" s="76"/>
      <c r="EM939" s="76"/>
      <c r="EN939" s="76"/>
      <c r="EO939" s="76"/>
      <c r="EP939" s="76"/>
      <c r="EQ939" s="76"/>
      <c r="ER939" s="76"/>
      <c r="ES939" s="76"/>
      <c r="ET939" s="76"/>
      <c r="EU939" s="76"/>
      <c r="EV939" s="76"/>
      <c r="EW939" s="76"/>
      <c r="EX939" s="76"/>
      <c r="EY939" s="76"/>
      <c r="EZ939" s="76"/>
      <c r="FA939" s="76"/>
      <c r="FB939" s="76"/>
      <c r="FC939" s="76"/>
    </row>
    <row r="940" spans="1:160" s="88" customFormat="1" ht="14.1" customHeight="1">
      <c r="A940" s="3">
        <v>99578</v>
      </c>
      <c r="B940" s="2" t="s">
        <v>3139</v>
      </c>
      <c r="C940" s="5" t="s">
        <v>460</v>
      </c>
      <c r="D940" s="5">
        <v>1</v>
      </c>
      <c r="E940" s="7" t="s">
        <v>429</v>
      </c>
      <c r="F940" s="7" t="s">
        <v>429</v>
      </c>
      <c r="G940" s="7" t="s">
        <v>429</v>
      </c>
      <c r="H940" s="7" t="s">
        <v>429</v>
      </c>
      <c r="I940" s="116">
        <v>96.77</v>
      </c>
      <c r="J940" s="125">
        <f t="shared" si="14"/>
        <v>50.320399999999999</v>
      </c>
      <c r="K940" s="93"/>
      <c r="L940" s="67"/>
      <c r="M940" s="93"/>
      <c r="N940" s="93"/>
      <c r="O940" s="93"/>
      <c r="P940" s="76"/>
      <c r="Q940" s="76"/>
      <c r="R940" s="76"/>
      <c r="S940" s="76"/>
      <c r="T940" s="76"/>
      <c r="U940" s="76"/>
      <c r="V940" s="76"/>
      <c r="W940" s="76"/>
      <c r="X940" s="76"/>
      <c r="Y940" s="76"/>
      <c r="Z940" s="76"/>
      <c r="AA940" s="76"/>
      <c r="AB940" s="76"/>
      <c r="AC940" s="76"/>
      <c r="AD940" s="76"/>
      <c r="AE940" s="76"/>
      <c r="AF940" s="76"/>
      <c r="AG940" s="76"/>
      <c r="AH940" s="76"/>
      <c r="AI940" s="76"/>
      <c r="AJ940" s="76"/>
      <c r="AK940" s="76"/>
      <c r="AL940" s="76"/>
      <c r="AM940" s="76"/>
      <c r="AN940" s="76"/>
      <c r="AO940" s="76"/>
      <c r="AP940" s="76"/>
      <c r="AQ940" s="76"/>
      <c r="AR940" s="76"/>
      <c r="AS940" s="76"/>
      <c r="AT940" s="76"/>
      <c r="AU940" s="76"/>
      <c r="AV940" s="76"/>
      <c r="AW940" s="76"/>
      <c r="AX940" s="76"/>
      <c r="AY940" s="76"/>
      <c r="AZ940" s="76"/>
      <c r="BA940" s="76"/>
      <c r="BB940" s="76"/>
      <c r="BC940" s="76"/>
      <c r="BD940" s="76"/>
      <c r="BE940" s="76"/>
      <c r="BF940" s="76"/>
      <c r="BG940" s="76"/>
      <c r="BH940" s="76"/>
      <c r="BI940" s="76"/>
      <c r="BJ940" s="76"/>
      <c r="BK940" s="76"/>
      <c r="BL940" s="76"/>
      <c r="BM940" s="76"/>
      <c r="BN940" s="76"/>
      <c r="BO940" s="76"/>
      <c r="BP940" s="76"/>
      <c r="BQ940" s="76"/>
      <c r="BR940" s="76"/>
      <c r="BS940" s="76"/>
      <c r="BT940" s="76"/>
      <c r="BU940" s="76"/>
      <c r="BV940" s="76"/>
      <c r="BW940" s="76"/>
      <c r="BX940" s="76"/>
      <c r="BY940" s="76"/>
      <c r="BZ940" s="76"/>
      <c r="CA940" s="76"/>
      <c r="CB940" s="76"/>
      <c r="CC940" s="76"/>
      <c r="CD940" s="76"/>
      <c r="CE940" s="76"/>
      <c r="CF940" s="76"/>
      <c r="CG940" s="76"/>
      <c r="CH940" s="76"/>
      <c r="CI940" s="76"/>
      <c r="CJ940" s="76"/>
      <c r="CK940" s="76"/>
      <c r="CL940" s="76"/>
      <c r="CM940" s="76"/>
      <c r="CN940" s="76"/>
      <c r="CO940" s="76"/>
      <c r="CP940" s="76"/>
      <c r="CQ940" s="76"/>
      <c r="CR940" s="76"/>
      <c r="CS940" s="76"/>
      <c r="CT940" s="76"/>
      <c r="CU940" s="76"/>
      <c r="CV940" s="76"/>
      <c r="CW940" s="76"/>
      <c r="CX940" s="76"/>
      <c r="CY940" s="76"/>
      <c r="CZ940" s="76"/>
      <c r="DA940" s="76"/>
      <c r="DB940" s="76"/>
      <c r="DC940" s="76"/>
      <c r="DD940" s="76"/>
      <c r="DE940" s="76"/>
      <c r="DF940" s="76"/>
      <c r="DG940" s="76"/>
      <c r="DH940" s="76"/>
      <c r="DI940" s="76"/>
      <c r="DJ940" s="76"/>
      <c r="DK940" s="76"/>
      <c r="DL940" s="76"/>
      <c r="DM940" s="76"/>
      <c r="DN940" s="76"/>
      <c r="DO940" s="76"/>
      <c r="DP940" s="76"/>
      <c r="DQ940" s="76"/>
      <c r="DR940" s="76"/>
      <c r="DS940" s="76"/>
      <c r="DT940" s="76"/>
      <c r="DU940" s="76"/>
      <c r="DV940" s="76"/>
      <c r="DW940" s="76"/>
      <c r="DX940" s="76"/>
      <c r="DY940" s="76"/>
      <c r="DZ940" s="76"/>
      <c r="EA940" s="76"/>
      <c r="EB940" s="76"/>
      <c r="EC940" s="76"/>
      <c r="ED940" s="76"/>
      <c r="EE940" s="76"/>
      <c r="EF940" s="76"/>
      <c r="EG940" s="76"/>
      <c r="EH940" s="76"/>
      <c r="EI940" s="76"/>
      <c r="EJ940" s="76"/>
      <c r="EK940" s="76"/>
      <c r="EL940" s="76"/>
      <c r="EM940" s="76"/>
      <c r="EN940" s="76"/>
      <c r="EO940" s="76"/>
      <c r="EP940" s="76"/>
      <c r="EQ940" s="76"/>
      <c r="ER940" s="76"/>
      <c r="ES940" s="76"/>
      <c r="ET940" s="76"/>
      <c r="EU940" s="76"/>
      <c r="EV940" s="76"/>
      <c r="EW940" s="76"/>
      <c r="EX940" s="76"/>
      <c r="EY940" s="76"/>
      <c r="EZ940" s="76"/>
      <c r="FA940" s="76"/>
      <c r="FB940" s="76"/>
      <c r="FC940" s="76"/>
    </row>
    <row r="941" spans="1:160" ht="15.95" customHeight="1">
      <c r="A941" s="4" t="s">
        <v>441</v>
      </c>
      <c r="B941" s="2"/>
      <c r="C941" s="5"/>
      <c r="D941" s="5"/>
      <c r="E941" s="34"/>
      <c r="F941" s="34"/>
      <c r="G941" s="34"/>
      <c r="H941" s="7"/>
      <c r="I941" s="116"/>
      <c r="J941" s="125">
        <f t="shared" si="14"/>
        <v>0</v>
      </c>
      <c r="K941" s="65"/>
    </row>
    <row r="942" spans="1:160" ht="14.1" customHeight="1">
      <c r="A942" s="3">
        <v>14030</v>
      </c>
      <c r="B942" s="10" t="s">
        <v>1176</v>
      </c>
      <c r="C942" s="5" t="s">
        <v>460</v>
      </c>
      <c r="D942" s="5">
        <v>1</v>
      </c>
      <c r="E942" s="20" t="s">
        <v>2713</v>
      </c>
      <c r="F942" s="113">
        <v>0.01</v>
      </c>
      <c r="G942" s="112">
        <v>7.0000000000000007E-2</v>
      </c>
      <c r="H942" s="6" t="s">
        <v>2</v>
      </c>
      <c r="I942" s="116">
        <v>29.14</v>
      </c>
      <c r="J942" s="125">
        <f t="shared" si="14"/>
        <v>15.152800000000001</v>
      </c>
      <c r="K942" s="65"/>
    </row>
    <row r="943" spans="1:160" ht="14.1" customHeight="1">
      <c r="A943" s="3">
        <v>14055</v>
      </c>
      <c r="B943" s="10" t="s">
        <v>457</v>
      </c>
      <c r="C943" s="5" t="s">
        <v>460</v>
      </c>
      <c r="D943" s="5">
        <v>1</v>
      </c>
      <c r="E943" s="20" t="s">
        <v>2712</v>
      </c>
      <c r="F943" s="113">
        <v>0.03</v>
      </c>
      <c r="G943" s="112">
        <v>0.08</v>
      </c>
      <c r="H943" s="5" t="s">
        <v>3</v>
      </c>
      <c r="I943" s="116">
        <v>43.04</v>
      </c>
      <c r="J943" s="125">
        <f t="shared" si="14"/>
        <v>22.380800000000001</v>
      </c>
      <c r="K943" s="65"/>
    </row>
    <row r="944" spans="1:160" ht="14.1" customHeight="1">
      <c r="A944" s="3">
        <v>14057</v>
      </c>
      <c r="B944" s="10" t="s">
        <v>93</v>
      </c>
      <c r="C944" s="5" t="s">
        <v>460</v>
      </c>
      <c r="D944" s="5">
        <v>1</v>
      </c>
      <c r="E944" s="20" t="s">
        <v>2714</v>
      </c>
      <c r="F944" s="113">
        <v>0.03</v>
      </c>
      <c r="G944" s="112">
        <v>7.0000000000000007E-2</v>
      </c>
      <c r="H944" s="5" t="s">
        <v>94</v>
      </c>
      <c r="I944" s="116">
        <v>40.43</v>
      </c>
      <c r="J944" s="125">
        <f t="shared" si="14"/>
        <v>21.023600000000002</v>
      </c>
      <c r="K944" s="65"/>
    </row>
    <row r="945" spans="1:11" ht="14.1" customHeight="1">
      <c r="A945" s="3">
        <v>14059</v>
      </c>
      <c r="B945" s="10" t="s">
        <v>1732</v>
      </c>
      <c r="C945" s="5" t="s">
        <v>460</v>
      </c>
      <c r="D945" s="5">
        <v>1</v>
      </c>
      <c r="E945" s="20" t="s">
        <v>429</v>
      </c>
      <c r="F945" s="112" t="s">
        <v>429</v>
      </c>
      <c r="G945" s="112" t="s">
        <v>429</v>
      </c>
      <c r="H945" s="5" t="s">
        <v>4</v>
      </c>
      <c r="I945" s="116">
        <v>13.89</v>
      </c>
      <c r="J945" s="125">
        <f t="shared" si="14"/>
        <v>7.2228000000000003</v>
      </c>
      <c r="K945" s="65"/>
    </row>
    <row r="946" spans="1:11" ht="14.1" customHeight="1">
      <c r="A946" s="3">
        <v>14073</v>
      </c>
      <c r="B946" s="10" t="s">
        <v>1460</v>
      </c>
      <c r="C946" s="5" t="s">
        <v>460</v>
      </c>
      <c r="D946" s="5">
        <v>1</v>
      </c>
      <c r="E946" s="20" t="s">
        <v>2715</v>
      </c>
      <c r="F946" s="113">
        <v>0.02</v>
      </c>
      <c r="G946" s="112">
        <v>0.17499999999999999</v>
      </c>
      <c r="H946" s="5" t="s">
        <v>1461</v>
      </c>
      <c r="I946" s="116">
        <v>35.840000000000003</v>
      </c>
      <c r="J946" s="125">
        <f t="shared" si="14"/>
        <v>18.636800000000001</v>
      </c>
      <c r="K946" s="65"/>
    </row>
    <row r="947" spans="1:11" ht="14.1" customHeight="1">
      <c r="A947" s="3">
        <v>14112</v>
      </c>
      <c r="B947" s="10" t="s">
        <v>390</v>
      </c>
      <c r="C947" s="5" t="s">
        <v>460</v>
      </c>
      <c r="D947" s="5">
        <v>1</v>
      </c>
      <c r="E947" s="20" t="s">
        <v>2716</v>
      </c>
      <c r="F947" s="113">
        <v>0.05</v>
      </c>
      <c r="G947" s="112">
        <v>0.22900000000000001</v>
      </c>
      <c r="H947" s="5" t="s">
        <v>391</v>
      </c>
      <c r="I947" s="116">
        <v>56.6</v>
      </c>
      <c r="J947" s="125">
        <f t="shared" si="14"/>
        <v>29.432000000000002</v>
      </c>
      <c r="K947" s="65"/>
    </row>
    <row r="948" spans="1:11" ht="14.1" customHeight="1">
      <c r="A948" s="3">
        <v>14113</v>
      </c>
      <c r="B948" s="10" t="s">
        <v>392</v>
      </c>
      <c r="C948" s="5" t="s">
        <v>460</v>
      </c>
      <c r="D948" s="5">
        <v>1</v>
      </c>
      <c r="E948" s="20" t="s">
        <v>2716</v>
      </c>
      <c r="F948" s="113">
        <v>0.05</v>
      </c>
      <c r="G948" s="112">
        <v>0.22700000000000001</v>
      </c>
      <c r="H948" s="5" t="s">
        <v>393</v>
      </c>
      <c r="I948" s="116">
        <v>52.85</v>
      </c>
      <c r="J948" s="125">
        <f t="shared" si="14"/>
        <v>27.482000000000003</v>
      </c>
      <c r="K948" s="65"/>
    </row>
    <row r="949" spans="1:11" ht="14.1" customHeight="1">
      <c r="A949" s="3">
        <v>14114</v>
      </c>
      <c r="B949" s="10" t="s">
        <v>1452</v>
      </c>
      <c r="C949" s="5" t="s">
        <v>460</v>
      </c>
      <c r="D949" s="5">
        <v>1</v>
      </c>
      <c r="E949" s="20" t="s">
        <v>2717</v>
      </c>
      <c r="F949" s="113">
        <v>0.02</v>
      </c>
      <c r="G949" s="112">
        <v>7.4999999999999997E-2</v>
      </c>
      <c r="H949" s="5" t="s">
        <v>1453</v>
      </c>
      <c r="I949" s="116">
        <v>43.04</v>
      </c>
      <c r="J949" s="125">
        <f t="shared" si="14"/>
        <v>22.380800000000001</v>
      </c>
      <c r="K949" s="65"/>
    </row>
    <row r="950" spans="1:11" ht="14.1" customHeight="1">
      <c r="A950" s="3">
        <v>14115</v>
      </c>
      <c r="B950" s="10" t="s">
        <v>2941</v>
      </c>
      <c r="C950" s="5" t="s">
        <v>460</v>
      </c>
      <c r="D950" s="5">
        <v>1</v>
      </c>
      <c r="E950" s="20"/>
      <c r="F950" s="113"/>
      <c r="G950" s="112"/>
      <c r="H950" s="5" t="s">
        <v>2942</v>
      </c>
      <c r="I950" s="116">
        <v>52.64</v>
      </c>
      <c r="J950" s="125">
        <f t="shared" si="14"/>
        <v>27.372800000000002</v>
      </c>
      <c r="K950" s="65"/>
    </row>
    <row r="951" spans="1:11" ht="14.1" customHeight="1">
      <c r="A951" s="3">
        <v>14135</v>
      </c>
      <c r="B951" s="2" t="s">
        <v>724</v>
      </c>
      <c r="C951" s="5" t="s">
        <v>460</v>
      </c>
      <c r="D951" s="5">
        <v>1</v>
      </c>
      <c r="E951" s="20" t="s">
        <v>2718</v>
      </c>
      <c r="F951" s="113">
        <v>0.02</v>
      </c>
      <c r="G951" s="112">
        <v>8.5000000000000006E-2</v>
      </c>
      <c r="H951" s="5" t="s">
        <v>222</v>
      </c>
      <c r="I951" s="116">
        <v>37.06</v>
      </c>
      <c r="J951" s="125">
        <f t="shared" si="14"/>
        <v>19.2712</v>
      </c>
      <c r="K951" s="65"/>
    </row>
    <row r="952" spans="1:11" ht="14.1" customHeight="1">
      <c r="A952" s="3">
        <v>14136</v>
      </c>
      <c r="B952" s="10" t="s">
        <v>315</v>
      </c>
      <c r="C952" s="5" t="s">
        <v>460</v>
      </c>
      <c r="D952" s="5">
        <v>1</v>
      </c>
      <c r="E952" s="20" t="s">
        <v>429</v>
      </c>
      <c r="F952" s="112" t="s">
        <v>429</v>
      </c>
      <c r="G952" s="112" t="s">
        <v>429</v>
      </c>
      <c r="H952" s="5" t="s">
        <v>421</v>
      </c>
      <c r="I952" s="116">
        <v>47.17</v>
      </c>
      <c r="J952" s="125">
        <f t="shared" si="14"/>
        <v>24.528400000000001</v>
      </c>
      <c r="K952" s="65"/>
    </row>
    <row r="953" spans="1:11" ht="14.1" customHeight="1">
      <c r="A953" s="3">
        <v>14137</v>
      </c>
      <c r="B953" s="2" t="s">
        <v>1733</v>
      </c>
      <c r="C953" s="5" t="s">
        <v>460</v>
      </c>
      <c r="D953" s="5">
        <v>1</v>
      </c>
      <c r="E953" s="20" t="s">
        <v>2716</v>
      </c>
      <c r="F953" s="113">
        <v>0.05</v>
      </c>
      <c r="G953" s="112">
        <v>0.22700000000000001</v>
      </c>
      <c r="H953" s="5" t="s">
        <v>569</v>
      </c>
      <c r="I953" s="116">
        <v>74.13</v>
      </c>
      <c r="J953" s="125">
        <f t="shared" si="14"/>
        <v>38.547599999999996</v>
      </c>
      <c r="K953" s="65"/>
    </row>
    <row r="954" spans="1:11" ht="14.1" customHeight="1">
      <c r="A954" s="3">
        <v>14138</v>
      </c>
      <c r="B954" s="2" t="s">
        <v>1175</v>
      </c>
      <c r="C954" s="5" t="s">
        <v>460</v>
      </c>
      <c r="D954" s="5">
        <v>1</v>
      </c>
      <c r="E954" s="20" t="s">
        <v>2719</v>
      </c>
      <c r="F954" s="113">
        <v>0.01</v>
      </c>
      <c r="G954" s="112">
        <v>4.9000000000000002E-2</v>
      </c>
      <c r="H954" s="5" t="s">
        <v>570</v>
      </c>
      <c r="I954" s="116">
        <v>6.74</v>
      </c>
      <c r="J954" s="125">
        <f t="shared" si="14"/>
        <v>3.5048000000000004</v>
      </c>
      <c r="K954" s="65"/>
    </row>
    <row r="955" spans="1:11" ht="14.1" customHeight="1">
      <c r="A955" s="3">
        <v>14139</v>
      </c>
      <c r="B955" s="2" t="s">
        <v>1998</v>
      </c>
      <c r="C955" s="5" t="s">
        <v>460</v>
      </c>
      <c r="D955" s="5">
        <v>1</v>
      </c>
      <c r="E955" s="20" t="s">
        <v>2720</v>
      </c>
      <c r="F955" s="113">
        <v>0.03</v>
      </c>
      <c r="G955" s="112">
        <v>0.1</v>
      </c>
      <c r="H955" s="5" t="s">
        <v>674</v>
      </c>
      <c r="I955" s="116">
        <v>35.04</v>
      </c>
      <c r="J955" s="125">
        <f t="shared" si="14"/>
        <v>18.220800000000001</v>
      </c>
      <c r="K955" s="65"/>
    </row>
    <row r="956" spans="1:11" ht="14.1" customHeight="1">
      <c r="A956" s="3">
        <v>14155</v>
      </c>
      <c r="B956" s="2" t="s">
        <v>686</v>
      </c>
      <c r="C956" s="5" t="s">
        <v>460</v>
      </c>
      <c r="D956" s="5">
        <v>1</v>
      </c>
      <c r="E956" s="20" t="s">
        <v>429</v>
      </c>
      <c r="F956" s="112" t="s">
        <v>429</v>
      </c>
      <c r="G956" s="112" t="s">
        <v>429</v>
      </c>
      <c r="H956" s="5" t="s">
        <v>687</v>
      </c>
      <c r="I956" s="116">
        <v>37.06</v>
      </c>
      <c r="J956" s="125">
        <f t="shared" si="14"/>
        <v>19.2712</v>
      </c>
      <c r="K956" s="65"/>
    </row>
    <row r="957" spans="1:11" s="2" customFormat="1" ht="14.1" customHeight="1">
      <c r="A957" s="3">
        <v>14303</v>
      </c>
      <c r="B957" s="2" t="s">
        <v>1304</v>
      </c>
      <c r="C957" s="5" t="s">
        <v>460</v>
      </c>
      <c r="D957" s="5">
        <v>1</v>
      </c>
      <c r="E957" s="20" t="s">
        <v>2721</v>
      </c>
      <c r="F957" s="113">
        <v>0.02</v>
      </c>
      <c r="G957" s="112">
        <v>0.03</v>
      </c>
      <c r="H957" s="5" t="s">
        <v>1305</v>
      </c>
      <c r="I957" s="116">
        <v>12.59</v>
      </c>
      <c r="J957" s="125">
        <f t="shared" si="14"/>
        <v>6.5468000000000002</v>
      </c>
      <c r="K957" s="66"/>
    </row>
    <row r="958" spans="1:11" s="2" customFormat="1" ht="14.1" customHeight="1">
      <c r="A958" s="3">
        <v>14304</v>
      </c>
      <c r="B958" s="2" t="s">
        <v>1306</v>
      </c>
      <c r="C958" s="5" t="s">
        <v>460</v>
      </c>
      <c r="D958" s="5">
        <v>1</v>
      </c>
      <c r="E958" s="20" t="s">
        <v>2722</v>
      </c>
      <c r="F958" s="113">
        <v>0.02</v>
      </c>
      <c r="G958" s="112">
        <v>2.5000000000000001E-2</v>
      </c>
      <c r="H958" s="5" t="s">
        <v>1307</v>
      </c>
      <c r="I958" s="116">
        <v>25.17</v>
      </c>
      <c r="J958" s="125">
        <f t="shared" si="14"/>
        <v>13.088400000000002</v>
      </c>
      <c r="K958" s="66"/>
    </row>
    <row r="959" spans="1:11" s="2" customFormat="1" ht="14.1" customHeight="1">
      <c r="A959" s="3">
        <v>14305</v>
      </c>
      <c r="B959" s="2" t="s">
        <v>1308</v>
      </c>
      <c r="C959" s="5" t="s">
        <v>460</v>
      </c>
      <c r="D959" s="5">
        <v>1</v>
      </c>
      <c r="E959" s="20" t="s">
        <v>2723</v>
      </c>
      <c r="F959" s="113">
        <v>0.01</v>
      </c>
      <c r="G959" s="112">
        <v>4.4999999999999998E-2</v>
      </c>
      <c r="H959" s="5" t="s">
        <v>1309</v>
      </c>
      <c r="I959" s="116">
        <v>31.46</v>
      </c>
      <c r="J959" s="125">
        <f t="shared" si="14"/>
        <v>16.359200000000001</v>
      </c>
      <c r="K959" s="66"/>
    </row>
    <row r="960" spans="1:11" ht="14.1" customHeight="1">
      <c r="A960" s="3">
        <v>14902</v>
      </c>
      <c r="B960" s="10" t="s">
        <v>95</v>
      </c>
      <c r="C960" s="5" t="s">
        <v>460</v>
      </c>
      <c r="D960" s="5">
        <v>1</v>
      </c>
      <c r="E960" s="20" t="s">
        <v>429</v>
      </c>
      <c r="F960" s="112" t="s">
        <v>429</v>
      </c>
      <c r="G960" s="112" t="s">
        <v>429</v>
      </c>
      <c r="H960" s="5" t="s">
        <v>96</v>
      </c>
      <c r="I960" s="116">
        <v>16.8</v>
      </c>
      <c r="J960" s="125">
        <f t="shared" si="14"/>
        <v>8.7360000000000007</v>
      </c>
      <c r="K960" s="65"/>
    </row>
    <row r="961" spans="1:15" ht="14.1" customHeight="1">
      <c r="A961" s="3">
        <v>20226</v>
      </c>
      <c r="B961" s="3" t="s">
        <v>2874</v>
      </c>
      <c r="C961" s="5" t="s">
        <v>460</v>
      </c>
      <c r="D961" s="5">
        <v>1</v>
      </c>
      <c r="E961" s="20" t="s">
        <v>2724</v>
      </c>
      <c r="F961" s="113">
        <v>0.01</v>
      </c>
      <c r="G961" s="112">
        <v>4.4999999999999998E-2</v>
      </c>
      <c r="H961" s="5" t="s">
        <v>1017</v>
      </c>
      <c r="I961" s="116">
        <v>29.08</v>
      </c>
      <c r="J961" s="125">
        <f t="shared" si="14"/>
        <v>15.121599999999999</v>
      </c>
      <c r="K961" s="65"/>
    </row>
    <row r="962" spans="1:15" ht="16.5">
      <c r="A962" s="3">
        <v>20237</v>
      </c>
      <c r="B962" s="3" t="s">
        <v>2836</v>
      </c>
      <c r="C962" s="5" t="s">
        <v>460</v>
      </c>
      <c r="D962" s="5">
        <v>1</v>
      </c>
      <c r="E962" s="20" t="s">
        <v>2725</v>
      </c>
      <c r="F962" s="113">
        <v>0.01</v>
      </c>
      <c r="G962" s="112">
        <v>4.4999999999999998E-2</v>
      </c>
      <c r="H962" s="5" t="s">
        <v>2060</v>
      </c>
      <c r="I962" s="116">
        <v>33.6</v>
      </c>
      <c r="J962" s="125">
        <f t="shared" si="14"/>
        <v>17.472000000000001</v>
      </c>
      <c r="K962" s="67"/>
      <c r="L962" s="67"/>
      <c r="M962" s="54"/>
      <c r="N962" s="54"/>
      <c r="O962" s="54"/>
    </row>
    <row r="963" spans="1:15" ht="16.5">
      <c r="A963" s="3">
        <v>20238</v>
      </c>
      <c r="B963" s="3" t="s">
        <v>2837</v>
      </c>
      <c r="C963" s="5" t="s">
        <v>460</v>
      </c>
      <c r="D963" s="5">
        <v>1</v>
      </c>
      <c r="E963" s="20" t="s">
        <v>2726</v>
      </c>
      <c r="F963" s="113">
        <v>0.01</v>
      </c>
      <c r="G963" s="112">
        <v>0.32</v>
      </c>
      <c r="H963" s="5" t="s">
        <v>2061</v>
      </c>
      <c r="I963" s="116">
        <v>134.4</v>
      </c>
      <c r="J963" s="125">
        <f t="shared" si="14"/>
        <v>69.888000000000005</v>
      </c>
      <c r="K963" s="67"/>
      <c r="L963" s="54"/>
      <c r="M963" s="54"/>
      <c r="N963" s="54"/>
    </row>
    <row r="964" spans="1:15" ht="16.5">
      <c r="A964" s="3">
        <v>20239</v>
      </c>
      <c r="B964" s="3" t="s">
        <v>2913</v>
      </c>
      <c r="C964" s="5" t="s">
        <v>460</v>
      </c>
      <c r="D964" s="5">
        <v>1</v>
      </c>
      <c r="E964" s="20" t="s">
        <v>429</v>
      </c>
      <c r="F964" s="112" t="s">
        <v>429</v>
      </c>
      <c r="G964" s="112" t="s">
        <v>429</v>
      </c>
      <c r="H964" s="5" t="s">
        <v>2914</v>
      </c>
      <c r="I964" s="116">
        <v>1680</v>
      </c>
      <c r="J964" s="125">
        <f t="shared" si="14"/>
        <v>873.6</v>
      </c>
      <c r="K964" s="67"/>
      <c r="L964" s="54"/>
      <c r="M964" s="54"/>
      <c r="N964" s="54"/>
    </row>
    <row r="965" spans="1:15" ht="16.5">
      <c r="A965" s="107">
        <v>20607</v>
      </c>
      <c r="B965" s="3" t="s">
        <v>2587</v>
      </c>
      <c r="C965" s="5" t="s">
        <v>460</v>
      </c>
      <c r="D965" s="5">
        <v>1</v>
      </c>
      <c r="E965" s="20" t="s">
        <v>2727</v>
      </c>
      <c r="F965" s="113">
        <v>0.01</v>
      </c>
      <c r="G965" s="112">
        <v>0.125</v>
      </c>
      <c r="H965" s="5" t="s">
        <v>2586</v>
      </c>
      <c r="I965" s="116">
        <v>20.82</v>
      </c>
      <c r="J965" s="125">
        <f t="shared" si="14"/>
        <v>10.826400000000001</v>
      </c>
      <c r="K965"/>
    </row>
    <row r="966" spans="1:15" ht="14.1" customHeight="1">
      <c r="A966" s="3">
        <v>21400</v>
      </c>
      <c r="B966" s="3" t="s">
        <v>1734</v>
      </c>
      <c r="C966" s="5" t="s">
        <v>460</v>
      </c>
      <c r="D966" s="5">
        <v>1</v>
      </c>
      <c r="E966" s="20" t="s">
        <v>1820</v>
      </c>
      <c r="F966" s="113">
        <v>1.08</v>
      </c>
      <c r="G966" s="112">
        <v>5.48</v>
      </c>
      <c r="H966" s="5" t="s">
        <v>602</v>
      </c>
      <c r="I966" s="116">
        <v>499.84</v>
      </c>
      <c r="J966" s="125">
        <f t="shared" si="14"/>
        <v>259.91680000000002</v>
      </c>
      <c r="K966" s="65"/>
    </row>
    <row r="967" spans="1:15" ht="14.1" customHeight="1">
      <c r="A967" s="3">
        <v>21401</v>
      </c>
      <c r="B967" s="3" t="s">
        <v>1735</v>
      </c>
      <c r="C967" s="5" t="s">
        <v>460</v>
      </c>
      <c r="D967" s="5">
        <v>1</v>
      </c>
      <c r="E967" s="20" t="s">
        <v>2728</v>
      </c>
      <c r="F967" s="113">
        <v>1.05</v>
      </c>
      <c r="G967" s="112">
        <v>7.4</v>
      </c>
      <c r="H967" s="5" t="s">
        <v>603</v>
      </c>
      <c r="I967" s="116">
        <v>480.03</v>
      </c>
      <c r="J967" s="125">
        <f t="shared" ref="J967:J1030" si="15">I967*0.52</f>
        <v>249.6156</v>
      </c>
      <c r="K967" s="65"/>
    </row>
    <row r="968" spans="1:15" ht="14.1" customHeight="1">
      <c r="A968" s="3">
        <v>22047</v>
      </c>
      <c r="B968" s="3" t="s">
        <v>1057</v>
      </c>
      <c r="C968" s="5" t="s">
        <v>460</v>
      </c>
      <c r="D968" s="5">
        <v>1</v>
      </c>
      <c r="E968" s="20" t="s">
        <v>429</v>
      </c>
      <c r="F968" s="112" t="s">
        <v>429</v>
      </c>
      <c r="G968" s="112" t="s">
        <v>429</v>
      </c>
      <c r="H968" s="5" t="s">
        <v>780</v>
      </c>
      <c r="I968" s="116">
        <v>34.36</v>
      </c>
      <c r="J968" s="125">
        <f t="shared" si="15"/>
        <v>17.8672</v>
      </c>
      <c r="K968" s="65"/>
    </row>
    <row r="969" spans="1:15" ht="14.1" customHeight="1">
      <c r="A969" s="3">
        <v>22050</v>
      </c>
      <c r="B969" s="3" t="s">
        <v>2904</v>
      </c>
      <c r="C969" s="5" t="s">
        <v>460</v>
      </c>
      <c r="D969" s="5">
        <v>1</v>
      </c>
      <c r="E969" s="20" t="s">
        <v>429</v>
      </c>
      <c r="F969" s="112" t="s">
        <v>429</v>
      </c>
      <c r="G969" s="112" t="s">
        <v>429</v>
      </c>
      <c r="H969" s="5" t="s">
        <v>604</v>
      </c>
      <c r="I969" s="116">
        <v>19.440000000000001</v>
      </c>
      <c r="J969" s="125">
        <f t="shared" si="15"/>
        <v>10.1088</v>
      </c>
      <c r="K969" s="65"/>
    </row>
    <row r="970" spans="1:15" ht="14.1" customHeight="1">
      <c r="A970" s="3">
        <v>22051</v>
      </c>
      <c r="B970" s="3" t="s">
        <v>547</v>
      </c>
      <c r="C970" s="5" t="s">
        <v>460</v>
      </c>
      <c r="D970" s="5">
        <v>1</v>
      </c>
      <c r="E970" s="20" t="s">
        <v>2729</v>
      </c>
      <c r="F970" s="113">
        <v>0.06</v>
      </c>
      <c r="G970" s="112">
        <v>1.83</v>
      </c>
      <c r="H970" s="5" t="s">
        <v>605</v>
      </c>
      <c r="I970" s="116">
        <v>19.440000000000001</v>
      </c>
      <c r="J970" s="125">
        <f t="shared" si="15"/>
        <v>10.1088</v>
      </c>
      <c r="K970" s="65"/>
    </row>
    <row r="971" spans="1:15" ht="14.1" customHeight="1">
      <c r="A971" s="107">
        <v>22054</v>
      </c>
      <c r="B971" s="3" t="s">
        <v>2903</v>
      </c>
      <c r="C971" s="5" t="s">
        <v>460</v>
      </c>
      <c r="D971" s="5">
        <v>1</v>
      </c>
      <c r="E971" s="20" t="s">
        <v>1818</v>
      </c>
      <c r="F971" s="113">
        <v>0.02</v>
      </c>
      <c r="G971" s="112">
        <v>0.19</v>
      </c>
      <c r="H971" s="5" t="s">
        <v>2588</v>
      </c>
      <c r="I971" s="116">
        <v>29.14</v>
      </c>
      <c r="J971" s="125">
        <f t="shared" si="15"/>
        <v>15.152800000000001</v>
      </c>
      <c r="K971"/>
    </row>
    <row r="972" spans="1:15" ht="14.1" customHeight="1">
      <c r="A972" s="3">
        <v>22056</v>
      </c>
      <c r="B972" s="3" t="s">
        <v>2905</v>
      </c>
      <c r="C972" s="5" t="s">
        <v>460</v>
      </c>
      <c r="D972" s="5">
        <v>1</v>
      </c>
      <c r="E972" s="20" t="s">
        <v>429</v>
      </c>
      <c r="F972" s="112" t="s">
        <v>429</v>
      </c>
      <c r="G972" s="112" t="s">
        <v>429</v>
      </c>
      <c r="H972" s="5" t="s">
        <v>113</v>
      </c>
      <c r="I972" s="116">
        <v>27.75</v>
      </c>
      <c r="J972" s="125">
        <f t="shared" si="15"/>
        <v>14.43</v>
      </c>
      <c r="K972" s="65"/>
    </row>
    <row r="973" spans="1:15" ht="14.1" customHeight="1">
      <c r="A973" s="3">
        <v>22058</v>
      </c>
      <c r="B973" s="3" t="s">
        <v>153</v>
      </c>
      <c r="C973" s="5" t="s">
        <v>460</v>
      </c>
      <c r="D973" s="5">
        <v>1</v>
      </c>
      <c r="E973" s="20" t="s">
        <v>429</v>
      </c>
      <c r="F973" s="112" t="s">
        <v>429</v>
      </c>
      <c r="G973" s="112" t="s">
        <v>429</v>
      </c>
      <c r="H973" s="5" t="s">
        <v>154</v>
      </c>
      <c r="I973" s="116">
        <v>13.47</v>
      </c>
      <c r="J973" s="125">
        <f t="shared" si="15"/>
        <v>7.0044000000000004</v>
      </c>
      <c r="K973" s="65"/>
    </row>
    <row r="974" spans="1:15" ht="14.1" customHeight="1">
      <c r="A974" s="3">
        <v>22060</v>
      </c>
      <c r="B974" s="3" t="s">
        <v>878</v>
      </c>
      <c r="C974" s="5" t="s">
        <v>460</v>
      </c>
      <c r="D974" s="5">
        <v>1</v>
      </c>
      <c r="E974" s="20" t="s">
        <v>429</v>
      </c>
      <c r="F974" s="112" t="s">
        <v>429</v>
      </c>
      <c r="G974" s="112" t="s">
        <v>429</v>
      </c>
      <c r="H974" s="5" t="s">
        <v>622</v>
      </c>
      <c r="I974" s="116">
        <v>40.43</v>
      </c>
      <c r="J974" s="125">
        <f t="shared" si="15"/>
        <v>21.023600000000002</v>
      </c>
      <c r="K974" s="65"/>
    </row>
    <row r="975" spans="1:15" ht="14.1" customHeight="1">
      <c r="A975" s="3">
        <v>22069</v>
      </c>
      <c r="B975" s="2" t="s">
        <v>1996</v>
      </c>
      <c r="C975" s="5" t="s">
        <v>460</v>
      </c>
      <c r="D975" s="5">
        <v>1</v>
      </c>
      <c r="E975" s="20" t="s">
        <v>429</v>
      </c>
      <c r="F975" s="112" t="s">
        <v>429</v>
      </c>
      <c r="G975" s="112" t="s">
        <v>429</v>
      </c>
      <c r="H975" s="5" t="s">
        <v>657</v>
      </c>
      <c r="I975" s="116">
        <v>10.77</v>
      </c>
      <c r="J975" s="125">
        <f t="shared" si="15"/>
        <v>5.6003999999999996</v>
      </c>
      <c r="K975" s="65"/>
    </row>
    <row r="976" spans="1:15" ht="14.1" customHeight="1">
      <c r="A976" s="3">
        <v>22070</v>
      </c>
      <c r="B976" s="3" t="s">
        <v>1736</v>
      </c>
      <c r="C976" s="5" t="s">
        <v>460</v>
      </c>
      <c r="D976" s="5">
        <v>1</v>
      </c>
      <c r="E976" s="20" t="s">
        <v>2724</v>
      </c>
      <c r="F976" s="112">
        <v>6.9444444444444441E-3</v>
      </c>
      <c r="G976" s="112">
        <v>6.5000000000000002E-2</v>
      </c>
      <c r="H976" s="5" t="s">
        <v>672</v>
      </c>
      <c r="I976" s="116">
        <v>6.61</v>
      </c>
      <c r="J976" s="125">
        <f t="shared" si="15"/>
        <v>3.4372000000000003</v>
      </c>
      <c r="K976" s="65"/>
    </row>
    <row r="977" spans="1:11" ht="14.1" customHeight="1">
      <c r="A977" s="3">
        <v>22071</v>
      </c>
      <c r="B977" s="3" t="s">
        <v>1997</v>
      </c>
      <c r="C977" s="5" t="s">
        <v>460</v>
      </c>
      <c r="D977" s="5">
        <v>1</v>
      </c>
      <c r="E977" s="20" t="s">
        <v>429</v>
      </c>
      <c r="F977" s="112" t="s">
        <v>429</v>
      </c>
      <c r="G977" s="112" t="s">
        <v>429</v>
      </c>
      <c r="H977" s="5" t="s">
        <v>721</v>
      </c>
      <c r="I977" s="116">
        <v>15.86</v>
      </c>
      <c r="J977" s="125">
        <f t="shared" si="15"/>
        <v>8.2471999999999994</v>
      </c>
      <c r="K977" s="65"/>
    </row>
    <row r="978" spans="1:11" ht="14.1" customHeight="1">
      <c r="A978" s="3">
        <v>22074</v>
      </c>
      <c r="B978" s="2" t="s">
        <v>1174</v>
      </c>
      <c r="C978" s="5" t="s">
        <v>460</v>
      </c>
      <c r="D978" s="5">
        <v>1</v>
      </c>
      <c r="E978" s="20" t="s">
        <v>429</v>
      </c>
      <c r="F978" s="112" t="s">
        <v>429</v>
      </c>
      <c r="G978" s="112" t="s">
        <v>429</v>
      </c>
      <c r="H978" s="5" t="s">
        <v>688</v>
      </c>
      <c r="I978" s="116">
        <v>6.74</v>
      </c>
      <c r="J978" s="125">
        <f t="shared" si="15"/>
        <v>3.5048000000000004</v>
      </c>
      <c r="K978" s="65"/>
    </row>
    <row r="979" spans="1:11" ht="14.1" customHeight="1">
      <c r="A979" s="27">
        <v>22079</v>
      </c>
      <c r="B979" s="76" t="s">
        <v>1058</v>
      </c>
      <c r="C979" s="5" t="s">
        <v>460</v>
      </c>
      <c r="D979" s="5">
        <v>1</v>
      </c>
      <c r="E979" s="20" t="s">
        <v>2730</v>
      </c>
      <c r="F979" s="113">
        <v>0.01</v>
      </c>
      <c r="G979" s="112">
        <v>2.5000000000000001E-2</v>
      </c>
      <c r="H979" s="34" t="s">
        <v>835</v>
      </c>
      <c r="I979" s="116">
        <v>3.32</v>
      </c>
      <c r="J979" s="125">
        <f t="shared" si="15"/>
        <v>1.7263999999999999</v>
      </c>
      <c r="K979" s="65"/>
    </row>
    <row r="980" spans="1:11" ht="14.1" customHeight="1">
      <c r="A980" s="3">
        <v>22080</v>
      </c>
      <c r="B980" s="2" t="s">
        <v>882</v>
      </c>
      <c r="C980" s="5" t="s">
        <v>460</v>
      </c>
      <c r="D980" s="5">
        <v>1</v>
      </c>
      <c r="E980" s="20" t="s">
        <v>2731</v>
      </c>
      <c r="F980" s="113">
        <v>0.01</v>
      </c>
      <c r="G980" s="112">
        <v>2.5000000000000001E-2</v>
      </c>
      <c r="H980" s="5" t="s">
        <v>825</v>
      </c>
      <c r="I980" s="116">
        <v>15.86</v>
      </c>
      <c r="J980" s="125">
        <f t="shared" si="15"/>
        <v>8.2471999999999994</v>
      </c>
      <c r="K980" s="65"/>
    </row>
    <row r="981" spans="1:11" ht="14.1" customHeight="1">
      <c r="A981" s="27">
        <v>22081</v>
      </c>
      <c r="B981" s="76" t="s">
        <v>1737</v>
      </c>
      <c r="C981" s="5" t="s">
        <v>460</v>
      </c>
      <c r="D981" s="5">
        <v>1</v>
      </c>
      <c r="E981" s="20" t="s">
        <v>2730</v>
      </c>
      <c r="F981" s="113">
        <v>0.01</v>
      </c>
      <c r="G981" s="112">
        <v>4.4999999999999998E-2</v>
      </c>
      <c r="H981" s="34" t="s">
        <v>836</v>
      </c>
      <c r="I981" s="116">
        <v>3.96</v>
      </c>
      <c r="J981" s="125">
        <f t="shared" si="15"/>
        <v>2.0592000000000001</v>
      </c>
      <c r="K981" s="65"/>
    </row>
    <row r="982" spans="1:11" ht="14.1" customHeight="1">
      <c r="A982" s="3">
        <v>22082</v>
      </c>
      <c r="B982" s="2" t="s">
        <v>2164</v>
      </c>
      <c r="C982" s="5" t="s">
        <v>460</v>
      </c>
      <c r="D982" s="5">
        <v>1</v>
      </c>
      <c r="E982" s="20" t="s">
        <v>2732</v>
      </c>
      <c r="F982" s="113">
        <v>0.02</v>
      </c>
      <c r="G982" s="112">
        <v>0.06</v>
      </c>
      <c r="H982" s="5" t="s">
        <v>901</v>
      </c>
      <c r="I982" s="116">
        <v>3.96</v>
      </c>
      <c r="J982" s="125">
        <f t="shared" si="15"/>
        <v>2.0592000000000001</v>
      </c>
      <c r="K982" s="65"/>
    </row>
    <row r="983" spans="1:11" ht="14.1" customHeight="1">
      <c r="A983" s="3">
        <v>22083</v>
      </c>
      <c r="B983" s="2" t="s">
        <v>1375</v>
      </c>
      <c r="C983" s="5" t="s">
        <v>460</v>
      </c>
      <c r="D983" s="5">
        <v>1</v>
      </c>
      <c r="E983" s="20" t="s">
        <v>2733</v>
      </c>
      <c r="F983" s="113">
        <v>0.05</v>
      </c>
      <c r="G983" s="112">
        <v>0.67500000000000004</v>
      </c>
      <c r="H983" s="5" t="s">
        <v>1014</v>
      </c>
      <c r="I983" s="116">
        <v>60.66</v>
      </c>
      <c r="J983" s="125">
        <f t="shared" si="15"/>
        <v>31.543199999999999</v>
      </c>
      <c r="K983" s="65"/>
    </row>
    <row r="984" spans="1:11" ht="14.1" customHeight="1">
      <c r="A984" s="3">
        <v>22084</v>
      </c>
      <c r="B984" s="2" t="s">
        <v>1995</v>
      </c>
      <c r="C984" s="5" t="s">
        <v>460</v>
      </c>
      <c r="D984" s="5">
        <v>1</v>
      </c>
      <c r="E984" s="20" t="s">
        <v>2734</v>
      </c>
      <c r="F984" s="113">
        <v>0.01</v>
      </c>
      <c r="G984" s="112">
        <v>0.04</v>
      </c>
      <c r="H984" s="5" t="s">
        <v>1471</v>
      </c>
      <c r="I984" s="116">
        <v>5.03</v>
      </c>
      <c r="J984" s="125">
        <f t="shared" si="15"/>
        <v>2.6156000000000001</v>
      </c>
      <c r="K984" s="65"/>
    </row>
    <row r="985" spans="1:11" s="2" customFormat="1" ht="14.1" customHeight="1">
      <c r="A985" s="3">
        <v>22085</v>
      </c>
      <c r="B985" s="3" t="s">
        <v>1344</v>
      </c>
      <c r="C985" s="5" t="s">
        <v>460</v>
      </c>
      <c r="D985" s="5">
        <v>1</v>
      </c>
      <c r="E985" s="20" t="s">
        <v>2735</v>
      </c>
      <c r="F985" s="113">
        <v>0.03</v>
      </c>
      <c r="G985" s="112">
        <v>0.27900000000000003</v>
      </c>
      <c r="H985" s="5" t="s">
        <v>1345</v>
      </c>
      <c r="I985" s="116">
        <v>40.43</v>
      </c>
      <c r="J985" s="125">
        <f t="shared" si="15"/>
        <v>21.023600000000002</v>
      </c>
      <c r="K985" s="66"/>
    </row>
    <row r="986" spans="1:11" s="2" customFormat="1" ht="14.1" customHeight="1">
      <c r="A986" s="3">
        <v>22089</v>
      </c>
      <c r="B986" s="3" t="s">
        <v>2128</v>
      </c>
      <c r="C986" s="5" t="s">
        <v>460</v>
      </c>
      <c r="D986" s="5">
        <v>1</v>
      </c>
      <c r="E986" s="20" t="s">
        <v>2736</v>
      </c>
      <c r="F986" s="113">
        <v>0.03</v>
      </c>
      <c r="G986" s="112">
        <v>0.10299999999999999</v>
      </c>
      <c r="H986" s="5" t="s">
        <v>2130</v>
      </c>
      <c r="I986" s="116">
        <v>19.71</v>
      </c>
      <c r="J986" s="125">
        <f t="shared" si="15"/>
        <v>10.2492</v>
      </c>
      <c r="K986" s="66"/>
    </row>
    <row r="987" spans="1:11" s="2" customFormat="1" ht="14.1" customHeight="1">
      <c r="A987" s="3">
        <v>22090</v>
      </c>
      <c r="B987" s="3" t="s">
        <v>2129</v>
      </c>
      <c r="C987" s="5" t="s">
        <v>460</v>
      </c>
      <c r="D987" s="5">
        <v>1</v>
      </c>
      <c r="E987" s="20" t="s">
        <v>2721</v>
      </c>
      <c r="F987" s="113">
        <v>0.02</v>
      </c>
      <c r="G987" s="112">
        <v>7.0999999999999994E-2</v>
      </c>
      <c r="H987" s="5" t="s">
        <v>2131</v>
      </c>
      <c r="I987" s="116">
        <v>4.41</v>
      </c>
      <c r="J987" s="125">
        <f t="shared" si="15"/>
        <v>2.2932000000000001</v>
      </c>
      <c r="K987" s="66"/>
    </row>
    <row r="988" spans="1:11" s="2" customFormat="1" ht="14.1" customHeight="1">
      <c r="A988" s="3">
        <v>22091</v>
      </c>
      <c r="B988" s="3" t="s">
        <v>2902</v>
      </c>
      <c r="C988" s="5" t="s">
        <v>460</v>
      </c>
      <c r="D988" s="5">
        <v>1</v>
      </c>
      <c r="E988" s="20" t="s">
        <v>2721</v>
      </c>
      <c r="F988" s="114">
        <v>0.02</v>
      </c>
      <c r="G988" s="112">
        <v>7.0999999999999994E-2</v>
      </c>
      <c r="H988" s="5" t="s">
        <v>2901</v>
      </c>
      <c r="I988" s="116">
        <v>6.83</v>
      </c>
      <c r="J988" s="125">
        <f t="shared" si="15"/>
        <v>3.5516000000000001</v>
      </c>
    </row>
    <row r="989" spans="1:11" ht="14.1" customHeight="1">
      <c r="A989" s="3">
        <v>22100</v>
      </c>
      <c r="B989" s="2" t="s">
        <v>2870</v>
      </c>
      <c r="C989" s="5" t="s">
        <v>460</v>
      </c>
      <c r="D989" s="5">
        <v>1</v>
      </c>
      <c r="E989" s="20" t="s">
        <v>2737</v>
      </c>
      <c r="F989" s="113">
        <v>0.03</v>
      </c>
      <c r="G989" s="112">
        <v>0.155</v>
      </c>
      <c r="H989" s="5" t="s">
        <v>670</v>
      </c>
      <c r="I989" s="116">
        <v>33.04</v>
      </c>
      <c r="J989" s="125">
        <f t="shared" si="15"/>
        <v>17.180800000000001</v>
      </c>
      <c r="K989" s="65"/>
    </row>
    <row r="990" spans="1:11" s="2" customFormat="1" ht="14.1" customHeight="1">
      <c r="A990" s="3">
        <v>22101</v>
      </c>
      <c r="B990" s="89" t="s">
        <v>1412</v>
      </c>
      <c r="C990" s="5" t="s">
        <v>460</v>
      </c>
      <c r="D990" s="5">
        <v>1</v>
      </c>
      <c r="E990" s="20" t="s">
        <v>2738</v>
      </c>
      <c r="F990" s="113">
        <v>0.01</v>
      </c>
      <c r="G990" s="112">
        <v>0.13500000000000001</v>
      </c>
      <c r="H990" s="5" t="s">
        <v>671</v>
      </c>
      <c r="I990" s="116">
        <v>26.43</v>
      </c>
      <c r="J990" s="125">
        <f t="shared" si="15"/>
        <v>13.743600000000001</v>
      </c>
      <c r="K990" s="66"/>
    </row>
    <row r="991" spans="1:11" s="2" customFormat="1" ht="14.1" customHeight="1">
      <c r="A991" s="3">
        <v>22102</v>
      </c>
      <c r="B991" s="89" t="s">
        <v>1413</v>
      </c>
      <c r="C991" s="5" t="s">
        <v>460</v>
      </c>
      <c r="D991" s="5">
        <v>1</v>
      </c>
      <c r="E991" s="20" t="s">
        <v>2738</v>
      </c>
      <c r="F991" s="113">
        <v>0.01</v>
      </c>
      <c r="G991" s="112">
        <v>0.24</v>
      </c>
      <c r="H991" s="5" t="s">
        <v>900</v>
      </c>
      <c r="I991" s="116">
        <v>52.85</v>
      </c>
      <c r="J991" s="125">
        <f t="shared" si="15"/>
        <v>27.482000000000003</v>
      </c>
      <c r="K991" s="66"/>
    </row>
    <row r="992" spans="1:11" s="2" customFormat="1" ht="14.1" customHeight="1">
      <c r="A992" s="3">
        <v>22104</v>
      </c>
      <c r="B992" s="89" t="s">
        <v>1738</v>
      </c>
      <c r="C992" s="5" t="s">
        <v>460</v>
      </c>
      <c r="D992" s="5">
        <v>1</v>
      </c>
      <c r="E992" s="20" t="s">
        <v>2739</v>
      </c>
      <c r="F992" s="112">
        <v>0</v>
      </c>
      <c r="G992" s="112">
        <v>0.22</v>
      </c>
      <c r="H992" s="5" t="s">
        <v>1374</v>
      </c>
      <c r="I992" s="116">
        <v>52.85</v>
      </c>
      <c r="J992" s="125">
        <f t="shared" si="15"/>
        <v>27.482000000000003</v>
      </c>
      <c r="K992" s="66"/>
    </row>
    <row r="993" spans="1:11" s="2" customFormat="1" ht="14.1" customHeight="1">
      <c r="A993" s="3">
        <v>22105</v>
      </c>
      <c r="B993" s="89" t="s">
        <v>1414</v>
      </c>
      <c r="C993" s="5" t="s">
        <v>460</v>
      </c>
      <c r="D993" s="5">
        <v>1</v>
      </c>
      <c r="E993" s="20" t="s">
        <v>2740</v>
      </c>
      <c r="F993" s="113">
        <v>0.01</v>
      </c>
      <c r="G993" s="112">
        <v>0.89</v>
      </c>
      <c r="H993" s="5" t="s">
        <v>1425</v>
      </c>
      <c r="I993" s="116">
        <v>201.82</v>
      </c>
      <c r="J993" s="125">
        <f t="shared" si="15"/>
        <v>104.9464</v>
      </c>
      <c r="K993" s="66"/>
    </row>
    <row r="994" spans="1:11" s="2" customFormat="1" ht="14.1" customHeight="1">
      <c r="A994" s="3">
        <v>22103</v>
      </c>
      <c r="B994" s="89" t="s">
        <v>1424</v>
      </c>
      <c r="C994" s="5" t="s">
        <v>460</v>
      </c>
      <c r="D994" s="5">
        <v>1</v>
      </c>
      <c r="E994" s="20" t="s">
        <v>2741</v>
      </c>
      <c r="F994" s="113">
        <v>0.02</v>
      </c>
      <c r="G994" s="112">
        <v>1.345</v>
      </c>
      <c r="H994" s="5" t="s">
        <v>1362</v>
      </c>
      <c r="I994" s="116">
        <v>284.39999999999998</v>
      </c>
      <c r="J994" s="125">
        <f t="shared" si="15"/>
        <v>147.88800000000001</v>
      </c>
      <c r="K994" s="66"/>
    </row>
    <row r="995" spans="1:11" s="2" customFormat="1" ht="14.1" customHeight="1">
      <c r="A995" s="3">
        <v>22111</v>
      </c>
      <c r="B995" s="89" t="s">
        <v>1390</v>
      </c>
      <c r="C995" s="5" t="s">
        <v>460</v>
      </c>
      <c r="D995" s="5">
        <v>1</v>
      </c>
      <c r="E995" s="20" t="s">
        <v>2742</v>
      </c>
      <c r="F995" s="113">
        <v>0.02</v>
      </c>
      <c r="G995" s="112">
        <v>0.20499999999999999</v>
      </c>
      <c r="H995" s="5" t="s">
        <v>1392</v>
      </c>
      <c r="I995" s="116">
        <v>47.6</v>
      </c>
      <c r="J995" s="125">
        <f t="shared" si="15"/>
        <v>24.752000000000002</v>
      </c>
      <c r="K995" s="66"/>
    </row>
    <row r="996" spans="1:11" s="2" customFormat="1" ht="14.1" customHeight="1">
      <c r="A996" s="3">
        <v>22112</v>
      </c>
      <c r="B996" s="89" t="s">
        <v>1391</v>
      </c>
      <c r="C996" s="5" t="s">
        <v>460</v>
      </c>
      <c r="D996" s="5">
        <v>1</v>
      </c>
      <c r="E996" s="20" t="s">
        <v>2742</v>
      </c>
      <c r="F996" s="113">
        <v>0.02</v>
      </c>
      <c r="G996" s="112">
        <v>0.375</v>
      </c>
      <c r="H996" s="5" t="s">
        <v>1393</v>
      </c>
      <c r="I996" s="116">
        <v>95.2</v>
      </c>
      <c r="J996" s="125">
        <f t="shared" si="15"/>
        <v>49.504000000000005</v>
      </c>
      <c r="K996" s="66"/>
    </row>
    <row r="997" spans="1:11" s="2" customFormat="1" ht="16.5">
      <c r="A997" s="3">
        <v>22120</v>
      </c>
      <c r="B997" s="89" t="s">
        <v>2018</v>
      </c>
      <c r="C997" s="5" t="s">
        <v>460</v>
      </c>
      <c r="D997" s="5">
        <v>1</v>
      </c>
      <c r="E997" s="20" t="s">
        <v>2743</v>
      </c>
      <c r="F997" s="113">
        <v>0.01</v>
      </c>
      <c r="G997" s="112">
        <v>9.8000000000000004E-2</v>
      </c>
      <c r="H997" s="5" t="s">
        <v>2062</v>
      </c>
      <c r="I997" s="116">
        <v>36.96</v>
      </c>
      <c r="J997" s="125">
        <f t="shared" si="15"/>
        <v>19.219200000000001</v>
      </c>
    </row>
    <row r="998" spans="1:11" s="2" customFormat="1" ht="16.5">
      <c r="A998" s="3">
        <v>22121</v>
      </c>
      <c r="B998" s="89" t="s">
        <v>2835</v>
      </c>
      <c r="C998" s="5" t="s">
        <v>460</v>
      </c>
      <c r="D998" s="5">
        <v>1</v>
      </c>
      <c r="E998" s="20" t="s">
        <v>2744</v>
      </c>
      <c r="F998" s="112">
        <v>0</v>
      </c>
      <c r="G998" s="112">
        <v>4.4999999999999998E-2</v>
      </c>
      <c r="H998" s="5" t="s">
        <v>2063</v>
      </c>
      <c r="I998" s="116">
        <v>15.12</v>
      </c>
      <c r="J998" s="125">
        <f t="shared" si="15"/>
        <v>7.8624000000000001</v>
      </c>
    </row>
    <row r="999" spans="1:11" s="2" customFormat="1" ht="16.5">
      <c r="A999" s="3">
        <v>22131</v>
      </c>
      <c r="B999" s="89" t="s">
        <v>2939</v>
      </c>
      <c r="C999" s="5" t="s">
        <v>460</v>
      </c>
      <c r="D999" s="5">
        <v>1</v>
      </c>
      <c r="E999" s="20" t="s">
        <v>429</v>
      </c>
      <c r="F999" s="112" t="s">
        <v>429</v>
      </c>
      <c r="G999" s="112" t="s">
        <v>429</v>
      </c>
      <c r="H999" s="5" t="s">
        <v>2940</v>
      </c>
      <c r="I999" s="116">
        <v>30.8</v>
      </c>
      <c r="J999" s="125">
        <f t="shared" si="15"/>
        <v>16.016000000000002</v>
      </c>
    </row>
    <row r="1000" spans="1:11" ht="14.1" customHeight="1">
      <c r="A1000" s="3">
        <v>22511</v>
      </c>
      <c r="B1000" s="3" t="s">
        <v>1059</v>
      </c>
      <c r="C1000" s="5" t="s">
        <v>460</v>
      </c>
      <c r="D1000" s="5">
        <v>1</v>
      </c>
      <c r="E1000" s="20" t="s">
        <v>429</v>
      </c>
      <c r="F1000" s="112" t="s">
        <v>429</v>
      </c>
      <c r="G1000" s="112" t="s">
        <v>429</v>
      </c>
      <c r="H1000" s="5" t="s">
        <v>606</v>
      </c>
      <c r="I1000" s="116">
        <v>11.1</v>
      </c>
      <c r="J1000" s="125">
        <f t="shared" si="15"/>
        <v>5.7720000000000002</v>
      </c>
      <c r="K1000" s="65"/>
    </row>
    <row r="1001" spans="1:11" ht="14.1" customHeight="1">
      <c r="A1001" s="3">
        <v>22513</v>
      </c>
      <c r="B1001" s="3" t="s">
        <v>1060</v>
      </c>
      <c r="C1001" s="5" t="s">
        <v>460</v>
      </c>
      <c r="D1001" s="5">
        <v>1</v>
      </c>
      <c r="E1001" s="20" t="s">
        <v>429</v>
      </c>
      <c r="F1001" s="112" t="s">
        <v>429</v>
      </c>
      <c r="G1001" s="112" t="s">
        <v>429</v>
      </c>
      <c r="H1001" s="5" t="s">
        <v>607</v>
      </c>
      <c r="I1001" s="116">
        <v>19.440000000000001</v>
      </c>
      <c r="J1001" s="125">
        <f t="shared" si="15"/>
        <v>10.1088</v>
      </c>
      <c r="K1001" s="65"/>
    </row>
    <row r="1002" spans="1:11" ht="14.1" customHeight="1">
      <c r="A1002" s="3">
        <v>22519</v>
      </c>
      <c r="B1002" s="3" t="s">
        <v>1061</v>
      </c>
      <c r="C1002" s="5" t="s">
        <v>460</v>
      </c>
      <c r="D1002" s="5">
        <v>1</v>
      </c>
      <c r="E1002" s="20" t="s">
        <v>429</v>
      </c>
      <c r="F1002" s="112" t="s">
        <v>429</v>
      </c>
      <c r="G1002" s="112" t="s">
        <v>429</v>
      </c>
      <c r="H1002" s="5" t="s">
        <v>608</v>
      </c>
      <c r="I1002" s="116">
        <v>11.1</v>
      </c>
      <c r="J1002" s="125">
        <f t="shared" si="15"/>
        <v>5.7720000000000002</v>
      </c>
      <c r="K1002" s="65"/>
    </row>
    <row r="1003" spans="1:11" ht="14.1" customHeight="1">
      <c r="A1003" s="3">
        <v>25090</v>
      </c>
      <c r="B1003" s="3" t="s">
        <v>2165</v>
      </c>
      <c r="C1003" s="5" t="s">
        <v>460</v>
      </c>
      <c r="D1003" s="5">
        <v>1</v>
      </c>
      <c r="E1003" s="20" t="s">
        <v>429</v>
      </c>
      <c r="F1003" s="112" t="s">
        <v>429</v>
      </c>
      <c r="G1003" s="112" t="s">
        <v>429</v>
      </c>
      <c r="H1003" s="5" t="s">
        <v>609</v>
      </c>
      <c r="I1003" s="116">
        <v>33.31</v>
      </c>
      <c r="J1003" s="125">
        <f t="shared" si="15"/>
        <v>17.321200000000001</v>
      </c>
      <c r="K1003" s="65"/>
    </row>
    <row r="1004" spans="1:11" ht="14.1" customHeight="1">
      <c r="A1004" s="107">
        <v>25131</v>
      </c>
      <c r="B1004" s="3" t="s">
        <v>2590</v>
      </c>
      <c r="C1004" s="5" t="s">
        <v>460</v>
      </c>
      <c r="D1004" s="5">
        <v>1</v>
      </c>
      <c r="E1004" s="20" t="s">
        <v>2745</v>
      </c>
      <c r="F1004" s="113">
        <v>0.06</v>
      </c>
      <c r="G1004" s="112">
        <v>8.5000000000000006E-2</v>
      </c>
      <c r="H1004" s="5" t="s">
        <v>2589</v>
      </c>
      <c r="I1004" s="116">
        <v>17.37</v>
      </c>
      <c r="J1004" s="125">
        <f t="shared" si="15"/>
        <v>9.0324000000000009</v>
      </c>
      <c r="K1004"/>
    </row>
    <row r="1005" spans="1:11" ht="14.1" customHeight="1">
      <c r="A1005" s="107">
        <v>25170</v>
      </c>
      <c r="B1005" s="3" t="s">
        <v>2592</v>
      </c>
      <c r="C1005" s="5" t="s">
        <v>460</v>
      </c>
      <c r="D1005" s="5">
        <v>1</v>
      </c>
      <c r="E1005" s="20" t="s">
        <v>429</v>
      </c>
      <c r="F1005" s="112" t="s">
        <v>429</v>
      </c>
      <c r="G1005" s="112" t="s">
        <v>429</v>
      </c>
      <c r="H1005" s="5" t="s">
        <v>2591</v>
      </c>
      <c r="I1005" s="116">
        <v>74.959999999999994</v>
      </c>
      <c r="J1005" s="125">
        <f t="shared" si="15"/>
        <v>38.979199999999999</v>
      </c>
      <c r="K1005"/>
    </row>
    <row r="1006" spans="1:11" ht="14.1" customHeight="1">
      <c r="A1006" s="107">
        <v>33004</v>
      </c>
      <c r="B1006" s="3" t="s">
        <v>2594</v>
      </c>
      <c r="C1006" s="5" t="s">
        <v>460</v>
      </c>
      <c r="D1006" s="5">
        <v>1</v>
      </c>
      <c r="E1006" s="20" t="s">
        <v>429</v>
      </c>
      <c r="F1006" s="112" t="s">
        <v>429</v>
      </c>
      <c r="G1006" s="112" t="s">
        <v>429</v>
      </c>
      <c r="H1006" s="5" t="s">
        <v>2593</v>
      </c>
      <c r="I1006" s="116">
        <v>28</v>
      </c>
      <c r="J1006" s="125">
        <f t="shared" si="15"/>
        <v>14.56</v>
      </c>
      <c r="K1006"/>
    </row>
    <row r="1007" spans="1:11" ht="14.1" customHeight="1">
      <c r="A1007" s="3">
        <v>40163</v>
      </c>
      <c r="B1007" s="3" t="s">
        <v>1173</v>
      </c>
      <c r="C1007" s="5" t="s">
        <v>460</v>
      </c>
      <c r="D1007" s="5">
        <v>1</v>
      </c>
      <c r="E1007" s="20" t="s">
        <v>429</v>
      </c>
      <c r="F1007" s="112" t="s">
        <v>429</v>
      </c>
      <c r="G1007" s="112" t="s">
        <v>429</v>
      </c>
      <c r="H1007" s="5" t="s">
        <v>273</v>
      </c>
      <c r="I1007" s="116">
        <v>19.440000000000001</v>
      </c>
      <c r="J1007" s="125">
        <f t="shared" si="15"/>
        <v>10.1088</v>
      </c>
      <c r="K1007" s="65"/>
    </row>
    <row r="1008" spans="1:11" ht="14.1" customHeight="1">
      <c r="A1008" s="3">
        <v>44007</v>
      </c>
      <c r="B1008" s="3" t="s">
        <v>1994</v>
      </c>
      <c r="C1008" s="5" t="s">
        <v>460</v>
      </c>
      <c r="D1008" s="5">
        <v>1</v>
      </c>
      <c r="E1008" s="20" t="s">
        <v>429</v>
      </c>
      <c r="F1008" s="112" t="s">
        <v>429</v>
      </c>
      <c r="G1008" s="112" t="s">
        <v>429</v>
      </c>
      <c r="H1008" s="5" t="s">
        <v>610</v>
      </c>
      <c r="I1008" s="116">
        <v>59.71</v>
      </c>
      <c r="J1008" s="125">
        <f t="shared" si="15"/>
        <v>31.049200000000003</v>
      </c>
      <c r="K1008" s="65"/>
    </row>
    <row r="1009" spans="1:11" ht="14.1" customHeight="1">
      <c r="A1009" s="3">
        <v>44050</v>
      </c>
      <c r="B1009" s="3" t="s">
        <v>1172</v>
      </c>
      <c r="C1009" s="5" t="s">
        <v>460</v>
      </c>
      <c r="D1009" s="5">
        <v>1</v>
      </c>
      <c r="E1009" s="20" t="s">
        <v>429</v>
      </c>
      <c r="F1009" s="112" t="s">
        <v>429</v>
      </c>
      <c r="G1009" s="112" t="s">
        <v>429</v>
      </c>
      <c r="H1009" s="5" t="s">
        <v>274</v>
      </c>
      <c r="I1009" s="116">
        <v>41.52</v>
      </c>
      <c r="J1009" s="125">
        <f t="shared" si="15"/>
        <v>21.590400000000002</v>
      </c>
      <c r="K1009" s="65"/>
    </row>
    <row r="1010" spans="1:11" ht="14.1" customHeight="1">
      <c r="A1010" s="3">
        <v>44103</v>
      </c>
      <c r="B1010" s="3" t="s">
        <v>722</v>
      </c>
      <c r="C1010" s="5" t="s">
        <v>460</v>
      </c>
      <c r="D1010" s="5">
        <v>1</v>
      </c>
      <c r="E1010" s="20" t="s">
        <v>2746</v>
      </c>
      <c r="F1010" s="113">
        <v>0.13</v>
      </c>
      <c r="G1010" s="112">
        <v>0.61499999999999999</v>
      </c>
      <c r="H1010" s="5" t="s">
        <v>723</v>
      </c>
      <c r="I1010" s="116">
        <v>52.85</v>
      </c>
      <c r="J1010" s="125">
        <f t="shared" si="15"/>
        <v>27.482000000000003</v>
      </c>
      <c r="K1010" s="65"/>
    </row>
    <row r="1011" spans="1:11" ht="14.1" customHeight="1">
      <c r="A1011" s="3">
        <v>44132</v>
      </c>
      <c r="B1011" s="3" t="s">
        <v>676</v>
      </c>
      <c r="C1011" s="5" t="s">
        <v>460</v>
      </c>
      <c r="D1011" s="5">
        <v>1</v>
      </c>
      <c r="E1011" s="20" t="s">
        <v>2746</v>
      </c>
      <c r="F1011" s="113">
        <v>0.13</v>
      </c>
      <c r="G1011" s="112">
        <v>0.61499999999999999</v>
      </c>
      <c r="H1011" s="5" t="s">
        <v>677</v>
      </c>
      <c r="I1011" s="116">
        <v>65.25</v>
      </c>
      <c r="J1011" s="125">
        <f t="shared" si="15"/>
        <v>33.93</v>
      </c>
      <c r="K1011" s="65"/>
    </row>
    <row r="1012" spans="1:11" ht="14.1" customHeight="1">
      <c r="A1012" s="3">
        <v>44306</v>
      </c>
      <c r="B1012" s="3" t="s">
        <v>833</v>
      </c>
      <c r="C1012" s="5" t="s">
        <v>460</v>
      </c>
      <c r="D1012" s="5">
        <v>1</v>
      </c>
      <c r="E1012" s="20" t="s">
        <v>2747</v>
      </c>
      <c r="F1012" s="113">
        <v>0.15</v>
      </c>
      <c r="G1012" s="112">
        <v>0.6</v>
      </c>
      <c r="H1012" s="5" t="s">
        <v>834</v>
      </c>
      <c r="I1012" s="116">
        <v>46.26</v>
      </c>
      <c r="J1012" s="125">
        <f t="shared" si="15"/>
        <v>24.055199999999999</v>
      </c>
      <c r="K1012" s="65"/>
    </row>
    <row r="1013" spans="1:11" ht="14.1" customHeight="1">
      <c r="A1013" s="3">
        <v>44350</v>
      </c>
      <c r="B1013" s="3" t="s">
        <v>917</v>
      </c>
      <c r="C1013" s="5" t="s">
        <v>460</v>
      </c>
      <c r="D1013" s="5">
        <v>1</v>
      </c>
      <c r="E1013" s="20" t="s">
        <v>2746</v>
      </c>
      <c r="F1013" s="113">
        <v>0.13</v>
      </c>
      <c r="G1013" s="112">
        <v>0.56999999999999995</v>
      </c>
      <c r="H1013" s="5" t="s">
        <v>918</v>
      </c>
      <c r="I1013" s="116">
        <v>33.04</v>
      </c>
      <c r="J1013" s="125">
        <f t="shared" si="15"/>
        <v>17.180800000000001</v>
      </c>
      <c r="K1013" s="65"/>
    </row>
    <row r="1014" spans="1:11" ht="14.1" customHeight="1">
      <c r="A1014" s="3">
        <v>44351</v>
      </c>
      <c r="B1014" s="3" t="s">
        <v>2179</v>
      </c>
      <c r="C1014" s="5" t="s">
        <v>460</v>
      </c>
      <c r="D1014" s="5">
        <v>1</v>
      </c>
      <c r="E1014" s="20" t="s">
        <v>2748</v>
      </c>
      <c r="F1014" s="113">
        <v>0.02</v>
      </c>
      <c r="G1014" s="112">
        <v>0.55000000000000004</v>
      </c>
      <c r="H1014" s="5" t="s">
        <v>899</v>
      </c>
      <c r="I1014" s="116">
        <v>59.47</v>
      </c>
      <c r="J1014" s="125">
        <f t="shared" si="15"/>
        <v>30.924400000000002</v>
      </c>
      <c r="K1014" s="65"/>
    </row>
    <row r="1015" spans="1:11" ht="14.1" customHeight="1">
      <c r="A1015" s="3">
        <v>44353</v>
      </c>
      <c r="B1015" s="3" t="s">
        <v>2180</v>
      </c>
      <c r="C1015" s="5" t="s">
        <v>460</v>
      </c>
      <c r="D1015" s="5">
        <v>1</v>
      </c>
      <c r="E1015" s="20" t="s">
        <v>429</v>
      </c>
      <c r="F1015" s="112" t="s">
        <v>429</v>
      </c>
      <c r="G1015" s="112" t="s">
        <v>429</v>
      </c>
      <c r="H1015" s="5" t="s">
        <v>1470</v>
      </c>
      <c r="I1015" s="116">
        <v>84</v>
      </c>
      <c r="J1015" s="125">
        <f t="shared" si="15"/>
        <v>43.68</v>
      </c>
      <c r="K1015" s="65"/>
    </row>
    <row r="1016" spans="1:11" s="2" customFormat="1" ht="14.1" customHeight="1">
      <c r="A1016" s="3">
        <v>44366</v>
      </c>
      <c r="B1016" s="3" t="s">
        <v>2181</v>
      </c>
      <c r="C1016" s="5" t="s">
        <v>460</v>
      </c>
      <c r="D1016" s="5">
        <v>1</v>
      </c>
      <c r="E1016" s="20" t="s">
        <v>2749</v>
      </c>
      <c r="F1016" s="113">
        <v>0.02</v>
      </c>
      <c r="G1016" s="112">
        <v>0.55000000000000004</v>
      </c>
      <c r="H1016" s="5" t="s">
        <v>1442</v>
      </c>
      <c r="I1016" s="116">
        <v>59.47</v>
      </c>
      <c r="J1016" s="125">
        <f t="shared" si="15"/>
        <v>30.924400000000002</v>
      </c>
    </row>
    <row r="1017" spans="1:11" ht="14.1" customHeight="1">
      <c r="A1017" s="3">
        <v>44610</v>
      </c>
      <c r="B1017" s="3" t="s">
        <v>2182</v>
      </c>
      <c r="C1017" s="5" t="s">
        <v>460</v>
      </c>
      <c r="D1017" s="5">
        <v>1</v>
      </c>
      <c r="E1017" s="20" t="s">
        <v>429</v>
      </c>
      <c r="F1017" s="112" t="s">
        <v>429</v>
      </c>
      <c r="G1017" s="112" t="s">
        <v>429</v>
      </c>
      <c r="H1017" s="5" t="s">
        <v>611</v>
      </c>
      <c r="I1017" s="116">
        <v>74.959999999999994</v>
      </c>
      <c r="J1017" s="125">
        <f t="shared" si="15"/>
        <v>38.979199999999999</v>
      </c>
      <c r="K1017" s="65"/>
    </row>
    <row r="1018" spans="1:11" ht="14.1" customHeight="1">
      <c r="A1018" s="107">
        <v>44461</v>
      </c>
      <c r="B1018" s="3" t="s">
        <v>2596</v>
      </c>
      <c r="C1018" s="5" t="s">
        <v>460</v>
      </c>
      <c r="D1018" s="5">
        <v>1</v>
      </c>
      <c r="E1018" s="20" t="s">
        <v>429</v>
      </c>
      <c r="F1018" s="112" t="s">
        <v>429</v>
      </c>
      <c r="G1018" s="112" t="s">
        <v>429</v>
      </c>
      <c r="H1018" s="5" t="s">
        <v>2595</v>
      </c>
      <c r="I1018" s="116">
        <v>59.36</v>
      </c>
      <c r="J1018" s="125">
        <f t="shared" si="15"/>
        <v>30.8672</v>
      </c>
      <c r="K1018"/>
    </row>
    <row r="1019" spans="1:11" ht="14.1" customHeight="1">
      <c r="A1019" s="3">
        <v>44903</v>
      </c>
      <c r="B1019" s="3" t="s">
        <v>2915</v>
      </c>
      <c r="C1019" s="5" t="s">
        <v>460</v>
      </c>
      <c r="D1019" s="5">
        <v>1</v>
      </c>
      <c r="E1019" s="20" t="s">
        <v>429</v>
      </c>
      <c r="F1019" s="112" t="s">
        <v>429</v>
      </c>
      <c r="G1019" s="112" t="s">
        <v>429</v>
      </c>
      <c r="H1019" s="5" t="s">
        <v>612</v>
      </c>
      <c r="I1019" s="116">
        <v>19.440000000000001</v>
      </c>
      <c r="J1019" s="125">
        <f t="shared" si="15"/>
        <v>10.1088</v>
      </c>
      <c r="K1019" s="65"/>
    </row>
    <row r="1020" spans="1:11" ht="14.1" customHeight="1">
      <c r="A1020" s="3">
        <v>44908</v>
      </c>
      <c r="B1020" s="3" t="s">
        <v>1739</v>
      </c>
      <c r="C1020" s="5" t="s">
        <v>460</v>
      </c>
      <c r="D1020" s="5">
        <v>1</v>
      </c>
      <c r="E1020" s="20" t="s">
        <v>429</v>
      </c>
      <c r="F1020" s="112" t="s">
        <v>429</v>
      </c>
      <c r="G1020" s="112" t="s">
        <v>429</v>
      </c>
      <c r="H1020" s="5" t="s">
        <v>58</v>
      </c>
      <c r="I1020" s="116">
        <v>13.89</v>
      </c>
      <c r="J1020" s="125">
        <f t="shared" si="15"/>
        <v>7.2228000000000003</v>
      </c>
      <c r="K1020" s="65"/>
    </row>
    <row r="1021" spans="1:11" ht="14.1" customHeight="1">
      <c r="A1021" s="3">
        <v>44909</v>
      </c>
      <c r="B1021" s="2" t="s">
        <v>1438</v>
      </c>
      <c r="C1021" s="5" t="s">
        <v>460</v>
      </c>
      <c r="D1021" s="5">
        <v>1</v>
      </c>
      <c r="E1021" s="20" t="s">
        <v>429</v>
      </c>
      <c r="F1021" s="112" t="s">
        <v>429</v>
      </c>
      <c r="G1021" s="112" t="s">
        <v>429</v>
      </c>
      <c r="H1021" s="5" t="s">
        <v>368</v>
      </c>
      <c r="I1021" s="116">
        <v>41.66</v>
      </c>
      <c r="J1021" s="125">
        <f t="shared" si="15"/>
        <v>21.6632</v>
      </c>
      <c r="K1021" s="65"/>
    </row>
    <row r="1022" spans="1:11" ht="14.1" customHeight="1">
      <c r="A1022" s="3">
        <v>44915</v>
      </c>
      <c r="B1022" s="2" t="s">
        <v>1439</v>
      </c>
      <c r="C1022" s="5" t="s">
        <v>460</v>
      </c>
      <c r="D1022" s="5">
        <v>1</v>
      </c>
      <c r="E1022" s="20" t="s">
        <v>429</v>
      </c>
      <c r="F1022" s="112" t="s">
        <v>429</v>
      </c>
      <c r="G1022" s="112" t="s">
        <v>429</v>
      </c>
      <c r="H1022" s="5" t="s">
        <v>149</v>
      </c>
      <c r="I1022" s="116">
        <v>6.93</v>
      </c>
      <c r="J1022" s="125">
        <f t="shared" si="15"/>
        <v>3.6036000000000001</v>
      </c>
      <c r="K1022" s="65"/>
    </row>
    <row r="1023" spans="1:11" ht="14.1" customHeight="1">
      <c r="A1023" s="3">
        <v>44916</v>
      </c>
      <c r="B1023" s="2" t="s">
        <v>1440</v>
      </c>
      <c r="C1023" s="5" t="s">
        <v>460</v>
      </c>
      <c r="D1023" s="5">
        <v>1</v>
      </c>
      <c r="E1023" s="20" t="s">
        <v>429</v>
      </c>
      <c r="F1023" s="112" t="s">
        <v>429</v>
      </c>
      <c r="G1023" s="112" t="s">
        <v>429</v>
      </c>
      <c r="H1023" s="5" t="s">
        <v>100</v>
      </c>
      <c r="I1023" s="116">
        <v>6.93</v>
      </c>
      <c r="J1023" s="125">
        <f t="shared" si="15"/>
        <v>3.6036000000000001</v>
      </c>
      <c r="K1023" s="65"/>
    </row>
    <row r="1024" spans="1:11" ht="14.1" customHeight="1">
      <c r="A1024" s="3">
        <v>44918</v>
      </c>
      <c r="B1024" s="3" t="s">
        <v>2611</v>
      </c>
      <c r="C1024" s="5" t="s">
        <v>460</v>
      </c>
      <c r="D1024" s="5">
        <v>1</v>
      </c>
      <c r="E1024" s="20" t="s">
        <v>429</v>
      </c>
      <c r="F1024" s="112" t="s">
        <v>429</v>
      </c>
      <c r="G1024" s="112" t="s">
        <v>429</v>
      </c>
      <c r="H1024" s="5" t="s">
        <v>112</v>
      </c>
      <c r="I1024" s="116">
        <v>13.89</v>
      </c>
      <c r="J1024" s="125">
        <f t="shared" si="15"/>
        <v>7.2228000000000003</v>
      </c>
      <c r="K1024" s="65"/>
    </row>
    <row r="1025" spans="1:11" ht="14.1" customHeight="1">
      <c r="A1025" s="3">
        <v>44922</v>
      </c>
      <c r="B1025" s="2" t="s">
        <v>1301</v>
      </c>
      <c r="C1025" s="5" t="s">
        <v>460</v>
      </c>
      <c r="D1025" s="5">
        <v>1</v>
      </c>
      <c r="E1025" s="20" t="s">
        <v>2750</v>
      </c>
      <c r="F1025" s="113">
        <v>0.04</v>
      </c>
      <c r="G1025" s="112">
        <v>0.25</v>
      </c>
      <c r="H1025" s="5" t="s">
        <v>1302</v>
      </c>
      <c r="I1025" s="116">
        <v>22.65</v>
      </c>
      <c r="J1025" s="125">
        <f t="shared" si="15"/>
        <v>11.778</v>
      </c>
      <c r="K1025" s="65"/>
    </row>
    <row r="1026" spans="1:11" ht="14.1" customHeight="1">
      <c r="A1026" s="3">
        <v>44923</v>
      </c>
      <c r="B1026" s="3" t="s">
        <v>1441</v>
      </c>
      <c r="C1026" s="5" t="s">
        <v>460</v>
      </c>
      <c r="D1026" s="5">
        <v>1</v>
      </c>
      <c r="E1026" s="20" t="s">
        <v>429</v>
      </c>
      <c r="F1026" s="112" t="s">
        <v>429</v>
      </c>
      <c r="G1026" s="112" t="s">
        <v>429</v>
      </c>
      <c r="H1026" s="5" t="s">
        <v>347</v>
      </c>
      <c r="I1026" s="116">
        <v>26.96</v>
      </c>
      <c r="J1026" s="125">
        <f t="shared" si="15"/>
        <v>14.019200000000001</v>
      </c>
      <c r="K1026" s="65"/>
    </row>
    <row r="1027" spans="1:11" ht="14.1" customHeight="1">
      <c r="A1027" s="3">
        <v>44924</v>
      </c>
      <c r="B1027" s="2" t="s">
        <v>531</v>
      </c>
      <c r="C1027" s="5" t="s">
        <v>460</v>
      </c>
      <c r="D1027" s="5">
        <v>1</v>
      </c>
      <c r="E1027" s="20" t="s">
        <v>429</v>
      </c>
      <c r="F1027" s="112" t="s">
        <v>429</v>
      </c>
      <c r="G1027" s="112" t="s">
        <v>429</v>
      </c>
      <c r="H1027" s="5" t="s">
        <v>98</v>
      </c>
      <c r="I1027" s="116">
        <v>6.93</v>
      </c>
      <c r="J1027" s="125">
        <f t="shared" si="15"/>
        <v>3.6036000000000001</v>
      </c>
      <c r="K1027" s="65"/>
    </row>
    <row r="1028" spans="1:11" ht="14.1" customHeight="1">
      <c r="A1028" s="3">
        <v>44925</v>
      </c>
      <c r="B1028" s="2" t="s">
        <v>1740</v>
      </c>
      <c r="C1028" s="5" t="s">
        <v>460</v>
      </c>
      <c r="D1028" s="5">
        <v>1</v>
      </c>
      <c r="E1028" s="20" t="s">
        <v>429</v>
      </c>
      <c r="F1028" s="112" t="s">
        <v>429</v>
      </c>
      <c r="G1028" s="112" t="s">
        <v>429</v>
      </c>
      <c r="H1028" s="5" t="s">
        <v>99</v>
      </c>
      <c r="I1028" s="116">
        <v>6.93</v>
      </c>
      <c r="J1028" s="125">
        <f t="shared" si="15"/>
        <v>3.6036000000000001</v>
      </c>
      <c r="K1028" s="65"/>
    </row>
    <row r="1029" spans="1:11" ht="14.1" customHeight="1">
      <c r="A1029" s="3">
        <v>44942</v>
      </c>
      <c r="B1029" s="2" t="s">
        <v>631</v>
      </c>
      <c r="C1029" s="5" t="s">
        <v>460</v>
      </c>
      <c r="D1029" s="5">
        <v>1</v>
      </c>
      <c r="E1029" s="20" t="s">
        <v>429</v>
      </c>
      <c r="F1029" s="112" t="s">
        <v>429</v>
      </c>
      <c r="G1029" s="112" t="s">
        <v>429</v>
      </c>
      <c r="H1029" s="5" t="s">
        <v>632</v>
      </c>
      <c r="I1029" s="116">
        <v>16.170000000000002</v>
      </c>
      <c r="J1029" s="125">
        <f t="shared" si="15"/>
        <v>8.4084000000000003</v>
      </c>
      <c r="K1029" s="65"/>
    </row>
    <row r="1030" spans="1:11" ht="14.1" customHeight="1">
      <c r="A1030" s="3">
        <v>44950</v>
      </c>
      <c r="B1030" s="2" t="s">
        <v>681</v>
      </c>
      <c r="C1030" s="5" t="s">
        <v>460</v>
      </c>
      <c r="D1030" s="5">
        <v>1</v>
      </c>
      <c r="E1030" s="20" t="s">
        <v>429</v>
      </c>
      <c r="F1030" s="112" t="s">
        <v>429</v>
      </c>
      <c r="G1030" s="112" t="s">
        <v>429</v>
      </c>
      <c r="H1030" s="5" t="s">
        <v>682</v>
      </c>
      <c r="I1030" s="116">
        <v>2.64</v>
      </c>
      <c r="J1030" s="125">
        <f t="shared" si="15"/>
        <v>1.3728</v>
      </c>
      <c r="K1030" s="65"/>
    </row>
    <row r="1031" spans="1:11" ht="14.1" customHeight="1">
      <c r="A1031" s="3">
        <v>44951</v>
      </c>
      <c r="B1031" s="2" t="s">
        <v>794</v>
      </c>
      <c r="C1031" s="5" t="s">
        <v>460</v>
      </c>
      <c r="D1031" s="5">
        <v>1</v>
      </c>
      <c r="E1031" s="20" t="s">
        <v>429</v>
      </c>
      <c r="F1031" s="112" t="s">
        <v>429</v>
      </c>
      <c r="G1031" s="112" t="s">
        <v>429</v>
      </c>
      <c r="H1031" s="5" t="s">
        <v>795</v>
      </c>
      <c r="I1031" s="116">
        <v>39.64</v>
      </c>
      <c r="J1031" s="125">
        <f t="shared" ref="J1031:J1094" si="16">I1031*0.52</f>
        <v>20.6128</v>
      </c>
      <c r="K1031" s="65"/>
    </row>
    <row r="1032" spans="1:11" ht="14.1" customHeight="1">
      <c r="A1032" s="3">
        <v>44952</v>
      </c>
      <c r="B1032" s="2" t="s">
        <v>796</v>
      </c>
      <c r="C1032" s="5" t="s">
        <v>460</v>
      </c>
      <c r="D1032" s="5">
        <v>1</v>
      </c>
      <c r="E1032" s="20" t="s">
        <v>429</v>
      </c>
      <c r="F1032" s="112" t="s">
        <v>429</v>
      </c>
      <c r="G1032" s="112" t="s">
        <v>429</v>
      </c>
      <c r="H1032" s="5" t="s">
        <v>797</v>
      </c>
      <c r="I1032" s="116">
        <v>39.64</v>
      </c>
      <c r="J1032" s="125">
        <f t="shared" si="16"/>
        <v>20.6128</v>
      </c>
      <c r="K1032" s="65"/>
    </row>
    <row r="1033" spans="1:11" ht="14.1" customHeight="1">
      <c r="A1033" s="3">
        <v>45070</v>
      </c>
      <c r="B1033" s="3" t="s">
        <v>1171</v>
      </c>
      <c r="C1033" s="5" t="s">
        <v>460</v>
      </c>
      <c r="D1033" s="5">
        <v>1</v>
      </c>
      <c r="E1033" s="20" t="s">
        <v>2751</v>
      </c>
      <c r="F1033" s="113">
        <v>0.2</v>
      </c>
      <c r="G1033" s="112">
        <v>0.71</v>
      </c>
      <c r="H1033" s="5" t="s">
        <v>120</v>
      </c>
      <c r="I1033" s="116">
        <v>41.66</v>
      </c>
      <c r="J1033" s="125">
        <f t="shared" si="16"/>
        <v>21.6632</v>
      </c>
      <c r="K1033" s="65"/>
    </row>
    <row r="1034" spans="1:11" ht="14.1" customHeight="1">
      <c r="A1034" s="3">
        <v>45071</v>
      </c>
      <c r="B1034" s="3" t="s">
        <v>1170</v>
      </c>
      <c r="C1034" s="5" t="s">
        <v>460</v>
      </c>
      <c r="D1034" s="5">
        <v>1</v>
      </c>
      <c r="E1034" s="20" t="s">
        <v>2751</v>
      </c>
      <c r="F1034" s="113">
        <v>0.2</v>
      </c>
      <c r="G1034" s="112">
        <v>0.78</v>
      </c>
      <c r="H1034" s="5" t="s">
        <v>162</v>
      </c>
      <c r="I1034" s="116">
        <v>74.959999999999994</v>
      </c>
      <c r="J1034" s="125">
        <f t="shared" si="16"/>
        <v>38.979199999999999</v>
      </c>
      <c r="K1034" s="65"/>
    </row>
    <row r="1035" spans="1:11" ht="14.1" customHeight="1">
      <c r="A1035" s="3">
        <v>45072</v>
      </c>
      <c r="B1035" s="3" t="s">
        <v>2072</v>
      </c>
      <c r="C1035" s="5" t="s">
        <v>460</v>
      </c>
      <c r="D1035" s="5">
        <v>1</v>
      </c>
      <c r="E1035" s="20" t="s">
        <v>2751</v>
      </c>
      <c r="F1035" s="113">
        <v>0.2</v>
      </c>
      <c r="G1035" s="112">
        <v>0.72</v>
      </c>
      <c r="H1035" s="5" t="s">
        <v>2151</v>
      </c>
      <c r="I1035" s="116">
        <v>41.66</v>
      </c>
      <c r="J1035" s="125">
        <f t="shared" si="16"/>
        <v>21.6632</v>
      </c>
      <c r="K1035" s="65"/>
    </row>
    <row r="1036" spans="1:11" ht="14.1" customHeight="1">
      <c r="A1036" s="3">
        <v>45074</v>
      </c>
      <c r="B1036" s="3" t="s">
        <v>1169</v>
      </c>
      <c r="C1036" s="5" t="s">
        <v>460</v>
      </c>
      <c r="D1036" s="5">
        <v>1</v>
      </c>
      <c r="E1036" s="20" t="s">
        <v>2751</v>
      </c>
      <c r="F1036" s="113">
        <v>0.2</v>
      </c>
      <c r="G1036" s="112">
        <v>0.78</v>
      </c>
      <c r="H1036" s="5" t="s">
        <v>163</v>
      </c>
      <c r="I1036" s="116">
        <v>74.959999999999994</v>
      </c>
      <c r="J1036" s="125">
        <f t="shared" si="16"/>
        <v>38.979199999999999</v>
      </c>
      <c r="K1036" s="65"/>
    </row>
    <row r="1037" spans="1:11" ht="14.1" customHeight="1">
      <c r="A1037" s="3">
        <v>45075</v>
      </c>
      <c r="B1037" s="3" t="s">
        <v>1062</v>
      </c>
      <c r="C1037" s="5" t="s">
        <v>460</v>
      </c>
      <c r="D1037" s="5">
        <v>1</v>
      </c>
      <c r="E1037" s="20" t="s">
        <v>2751</v>
      </c>
      <c r="F1037" s="113">
        <v>0.2</v>
      </c>
      <c r="G1037" s="112">
        <v>0.71</v>
      </c>
      <c r="H1037" s="5" t="s">
        <v>164</v>
      </c>
      <c r="I1037" s="116">
        <v>41.66</v>
      </c>
      <c r="J1037" s="125">
        <f t="shared" si="16"/>
        <v>21.6632</v>
      </c>
      <c r="K1037" s="65"/>
    </row>
    <row r="1038" spans="1:11" ht="14.1" customHeight="1">
      <c r="A1038" s="3">
        <v>45076</v>
      </c>
      <c r="B1038" s="3" t="s">
        <v>1168</v>
      </c>
      <c r="C1038" s="5" t="s">
        <v>460</v>
      </c>
      <c r="D1038" s="5">
        <v>1</v>
      </c>
      <c r="E1038" s="20" t="s">
        <v>2751</v>
      </c>
      <c r="F1038" s="113">
        <v>0.2</v>
      </c>
      <c r="G1038" s="112">
        <v>0.78</v>
      </c>
      <c r="H1038" s="5" t="s">
        <v>165</v>
      </c>
      <c r="I1038" s="116">
        <v>74.959999999999994</v>
      </c>
      <c r="J1038" s="125">
        <f t="shared" si="16"/>
        <v>38.979199999999999</v>
      </c>
      <c r="K1038" s="65"/>
    </row>
    <row r="1039" spans="1:11" ht="14.1" customHeight="1">
      <c r="A1039" s="3">
        <v>45232</v>
      </c>
      <c r="B1039" s="3" t="s">
        <v>1167</v>
      </c>
      <c r="C1039" s="5" t="s">
        <v>460</v>
      </c>
      <c r="D1039" s="5">
        <v>1</v>
      </c>
      <c r="E1039" s="20" t="s">
        <v>429</v>
      </c>
      <c r="F1039" s="112" t="s">
        <v>429</v>
      </c>
      <c r="G1039" s="112" t="s">
        <v>429</v>
      </c>
      <c r="H1039" s="5" t="s">
        <v>166</v>
      </c>
      <c r="I1039" s="116">
        <v>21.44</v>
      </c>
      <c r="J1039" s="125">
        <f t="shared" si="16"/>
        <v>11.148800000000001</v>
      </c>
      <c r="K1039" s="65"/>
    </row>
    <row r="1040" spans="1:11" ht="14.1" customHeight="1">
      <c r="A1040" s="3">
        <v>45630</v>
      </c>
      <c r="B1040" s="3" t="s">
        <v>3084</v>
      </c>
      <c r="C1040" s="5" t="s">
        <v>460</v>
      </c>
      <c r="D1040" s="5">
        <v>1</v>
      </c>
      <c r="E1040" s="20" t="s">
        <v>429</v>
      </c>
      <c r="F1040" s="112" t="s">
        <v>429</v>
      </c>
      <c r="G1040" s="112" t="s">
        <v>429</v>
      </c>
      <c r="H1040" s="5" t="s">
        <v>167</v>
      </c>
      <c r="I1040" s="116">
        <v>88.85</v>
      </c>
      <c r="J1040" s="125">
        <f t="shared" si="16"/>
        <v>46.201999999999998</v>
      </c>
      <c r="K1040" s="65"/>
    </row>
    <row r="1041" spans="1:11" ht="14.1" customHeight="1">
      <c r="A1041" s="3">
        <v>45637</v>
      </c>
      <c r="B1041" s="3" t="s">
        <v>249</v>
      </c>
      <c r="C1041" s="5" t="s">
        <v>460</v>
      </c>
      <c r="D1041" s="5">
        <v>1</v>
      </c>
      <c r="E1041" s="20" t="s">
        <v>429</v>
      </c>
      <c r="F1041" s="112" t="s">
        <v>429</v>
      </c>
      <c r="G1041" s="112" t="s">
        <v>429</v>
      </c>
      <c r="H1041" s="5" t="s">
        <v>168</v>
      </c>
      <c r="I1041" s="116">
        <v>222.13</v>
      </c>
      <c r="J1041" s="125">
        <f t="shared" si="16"/>
        <v>115.5076</v>
      </c>
      <c r="K1041" s="65"/>
    </row>
    <row r="1042" spans="1:11" ht="14.1" customHeight="1">
      <c r="A1042" s="3">
        <v>45654</v>
      </c>
      <c r="B1042" s="3" t="s">
        <v>430</v>
      </c>
      <c r="C1042" s="5" t="s">
        <v>460</v>
      </c>
      <c r="D1042" s="5">
        <v>1</v>
      </c>
      <c r="E1042" s="20" t="s">
        <v>2752</v>
      </c>
      <c r="F1042" s="113">
        <v>0.11</v>
      </c>
      <c r="G1042" s="112">
        <v>0.42</v>
      </c>
      <c r="H1042" s="5" t="s">
        <v>169</v>
      </c>
      <c r="I1042" s="116">
        <v>221.64</v>
      </c>
      <c r="J1042" s="125">
        <f t="shared" si="16"/>
        <v>115.25279999999999</v>
      </c>
      <c r="K1042" s="65"/>
    </row>
    <row r="1043" spans="1:11" ht="14.1" customHeight="1">
      <c r="A1043" s="3">
        <v>45657</v>
      </c>
      <c r="B1043" s="3" t="s">
        <v>24</v>
      </c>
      <c r="C1043" s="5" t="s">
        <v>460</v>
      </c>
      <c r="D1043" s="5">
        <v>1</v>
      </c>
      <c r="E1043" s="20" t="s">
        <v>429</v>
      </c>
      <c r="F1043" s="112" t="s">
        <v>429</v>
      </c>
      <c r="G1043" s="112" t="s">
        <v>429</v>
      </c>
      <c r="H1043" s="5" t="s">
        <v>170</v>
      </c>
      <c r="I1043" s="116">
        <v>22.21</v>
      </c>
      <c r="J1043" s="125">
        <f t="shared" si="16"/>
        <v>11.549200000000001</v>
      </c>
      <c r="K1043" s="65"/>
    </row>
    <row r="1044" spans="1:11" ht="14.1" customHeight="1">
      <c r="A1044" s="3">
        <v>45677</v>
      </c>
      <c r="B1044" s="3" t="s">
        <v>929</v>
      </c>
      <c r="C1044" s="5" t="s">
        <v>460</v>
      </c>
      <c r="D1044" s="5">
        <v>1</v>
      </c>
      <c r="E1044" s="20" t="s">
        <v>2753</v>
      </c>
      <c r="F1044" s="113">
        <v>0.04</v>
      </c>
      <c r="G1044" s="112">
        <v>0.33</v>
      </c>
      <c r="H1044" s="5" t="s">
        <v>930</v>
      </c>
      <c r="I1044" s="116">
        <v>47.17</v>
      </c>
      <c r="J1044" s="125">
        <f t="shared" si="16"/>
        <v>24.528400000000001</v>
      </c>
      <c r="K1044" s="65"/>
    </row>
    <row r="1045" spans="1:11" ht="14.1" customHeight="1">
      <c r="A1045" s="3">
        <v>45842</v>
      </c>
      <c r="B1045" s="3" t="s">
        <v>239</v>
      </c>
      <c r="C1045" s="5" t="s">
        <v>460</v>
      </c>
      <c r="D1045" s="5">
        <v>1</v>
      </c>
      <c r="E1045" s="20" t="s">
        <v>429</v>
      </c>
      <c r="F1045" s="112" t="s">
        <v>429</v>
      </c>
      <c r="G1045" s="112" t="s">
        <v>429</v>
      </c>
      <c r="H1045" s="5" t="s">
        <v>240</v>
      </c>
      <c r="I1045" s="116">
        <v>138.82</v>
      </c>
      <c r="J1045" s="125">
        <f t="shared" si="16"/>
        <v>72.186399999999992</v>
      </c>
      <c r="K1045" s="65"/>
    </row>
    <row r="1046" spans="1:11" ht="14.1" customHeight="1">
      <c r="A1046" s="3">
        <v>45845</v>
      </c>
      <c r="B1046" s="3" t="s">
        <v>241</v>
      </c>
      <c r="C1046" s="5" t="s">
        <v>460</v>
      </c>
      <c r="D1046" s="5">
        <v>1</v>
      </c>
      <c r="E1046" s="20" t="s">
        <v>429</v>
      </c>
      <c r="F1046" s="112" t="s">
        <v>429</v>
      </c>
      <c r="G1046" s="112" t="s">
        <v>429</v>
      </c>
      <c r="H1046" s="5" t="s">
        <v>57</v>
      </c>
      <c r="I1046" s="116">
        <v>104.12</v>
      </c>
      <c r="J1046" s="125">
        <f t="shared" si="16"/>
        <v>54.142400000000002</v>
      </c>
      <c r="K1046" s="65"/>
    </row>
    <row r="1047" spans="1:11" ht="16.5">
      <c r="A1047" s="107">
        <v>45846</v>
      </c>
      <c r="B1047" s="3" t="s">
        <v>3075</v>
      </c>
      <c r="C1047" s="5" t="s">
        <v>460</v>
      </c>
      <c r="D1047" s="5">
        <v>1</v>
      </c>
      <c r="E1047" s="20" t="s">
        <v>429</v>
      </c>
      <c r="F1047" s="112" t="s">
        <v>429</v>
      </c>
      <c r="G1047" s="112" t="s">
        <v>429</v>
      </c>
      <c r="H1047" s="5" t="s">
        <v>2597</v>
      </c>
      <c r="I1047" s="116">
        <v>4.17</v>
      </c>
      <c r="J1047" s="125">
        <f t="shared" si="16"/>
        <v>2.1684000000000001</v>
      </c>
      <c r="K1047"/>
    </row>
    <row r="1048" spans="1:11" ht="14.1" customHeight="1">
      <c r="A1048" s="3">
        <v>45937</v>
      </c>
      <c r="B1048" s="3" t="s">
        <v>1166</v>
      </c>
      <c r="C1048" s="5" t="s">
        <v>460</v>
      </c>
      <c r="D1048" s="5">
        <v>1</v>
      </c>
      <c r="E1048" s="20" t="s">
        <v>429</v>
      </c>
      <c r="F1048" s="112" t="s">
        <v>429</v>
      </c>
      <c r="G1048" s="112" t="s">
        <v>429</v>
      </c>
      <c r="H1048" s="5" t="s">
        <v>171</v>
      </c>
      <c r="I1048" s="116">
        <v>74.959999999999994</v>
      </c>
      <c r="J1048" s="125">
        <f t="shared" si="16"/>
        <v>38.979199999999999</v>
      </c>
      <c r="K1048" s="65"/>
    </row>
    <row r="1049" spans="1:11" ht="14.1" customHeight="1">
      <c r="A1049" s="3">
        <v>45938</v>
      </c>
      <c r="B1049" s="3" t="s">
        <v>2178</v>
      </c>
      <c r="C1049" s="5" t="s">
        <v>460</v>
      </c>
      <c r="D1049" s="5">
        <v>1</v>
      </c>
      <c r="E1049" s="20" t="s">
        <v>2754</v>
      </c>
      <c r="F1049" s="113">
        <v>0.03</v>
      </c>
      <c r="G1049" s="112">
        <v>0.55000000000000004</v>
      </c>
      <c r="H1049" s="5" t="s">
        <v>2075</v>
      </c>
      <c r="I1049" s="116">
        <v>62.98</v>
      </c>
      <c r="J1049" s="125">
        <f t="shared" si="16"/>
        <v>32.749600000000001</v>
      </c>
      <c r="K1049" s="65"/>
    </row>
    <row r="1050" spans="1:11" ht="14.1" customHeight="1">
      <c r="A1050" s="3">
        <v>46005</v>
      </c>
      <c r="B1050" s="3" t="s">
        <v>1741</v>
      </c>
      <c r="C1050" s="5" t="s">
        <v>460</v>
      </c>
      <c r="D1050" s="5">
        <v>1</v>
      </c>
      <c r="E1050" s="20" t="s">
        <v>2755</v>
      </c>
      <c r="F1050" s="113">
        <v>0.02</v>
      </c>
      <c r="G1050" s="112">
        <v>1.5</v>
      </c>
      <c r="H1050" s="5" t="s">
        <v>1016</v>
      </c>
      <c r="I1050" s="116">
        <v>201.35</v>
      </c>
      <c r="J1050" s="125">
        <f t="shared" si="16"/>
        <v>104.702</v>
      </c>
      <c r="K1050" s="65"/>
    </row>
    <row r="1051" spans="1:11" ht="14.1" customHeight="1">
      <c r="A1051" s="107">
        <v>51107</v>
      </c>
      <c r="B1051" s="3" t="s">
        <v>2511</v>
      </c>
      <c r="C1051" s="5" t="s">
        <v>460</v>
      </c>
      <c r="D1051" s="5">
        <v>1</v>
      </c>
      <c r="E1051" s="20" t="s">
        <v>2756</v>
      </c>
      <c r="F1051" s="113">
        <v>0.02</v>
      </c>
      <c r="G1051" s="112">
        <v>0.2</v>
      </c>
      <c r="H1051" s="5" t="s">
        <v>2512</v>
      </c>
      <c r="I1051" s="116">
        <v>12.63</v>
      </c>
      <c r="J1051" s="125">
        <f t="shared" si="16"/>
        <v>6.5676000000000005</v>
      </c>
      <c r="K1051" s="65"/>
    </row>
    <row r="1052" spans="1:11" ht="14.1" customHeight="1">
      <c r="A1052" s="3">
        <v>59001</v>
      </c>
      <c r="B1052" s="3" t="s">
        <v>1764</v>
      </c>
      <c r="C1052" s="5" t="s">
        <v>460</v>
      </c>
      <c r="D1052" s="5">
        <v>1</v>
      </c>
      <c r="E1052" s="20" t="s">
        <v>2757</v>
      </c>
      <c r="F1052" s="113">
        <v>0.01</v>
      </c>
      <c r="G1052" s="112">
        <v>0.2</v>
      </c>
      <c r="H1052" s="5" t="s">
        <v>1765</v>
      </c>
      <c r="I1052" s="117">
        <v>14</v>
      </c>
      <c r="J1052" s="125">
        <f t="shared" si="16"/>
        <v>7.28</v>
      </c>
      <c r="K1052"/>
    </row>
    <row r="1053" spans="1:11" ht="14.1" customHeight="1">
      <c r="A1053" s="3">
        <v>59002</v>
      </c>
      <c r="B1053" s="3" t="s">
        <v>1981</v>
      </c>
      <c r="C1053" s="5" t="s">
        <v>460</v>
      </c>
      <c r="D1053" s="5">
        <v>1</v>
      </c>
      <c r="E1053" s="20" t="s">
        <v>2715</v>
      </c>
      <c r="F1053" s="113">
        <v>0.02</v>
      </c>
      <c r="G1053" s="112">
        <v>6.9000000000000006E-2</v>
      </c>
      <c r="H1053" s="5" t="s">
        <v>1982</v>
      </c>
      <c r="I1053" s="117">
        <v>11.2</v>
      </c>
      <c r="J1053" s="125">
        <f t="shared" si="16"/>
        <v>5.8239999999999998</v>
      </c>
      <c r="K1053"/>
    </row>
    <row r="1054" spans="1:11" ht="14.1" customHeight="1">
      <c r="A1054" s="3">
        <v>61003</v>
      </c>
      <c r="B1054" s="3" t="s">
        <v>340</v>
      </c>
      <c r="C1054" s="5" t="s">
        <v>460</v>
      </c>
      <c r="D1054" s="5">
        <v>1</v>
      </c>
      <c r="E1054" s="20" t="s">
        <v>429</v>
      </c>
      <c r="F1054" s="112" t="s">
        <v>429</v>
      </c>
      <c r="G1054" s="112" t="s">
        <v>429</v>
      </c>
      <c r="H1054" s="5" t="s">
        <v>1165</v>
      </c>
      <c r="I1054" s="116">
        <v>5.28</v>
      </c>
      <c r="J1054" s="125">
        <f t="shared" si="16"/>
        <v>2.7456</v>
      </c>
      <c r="K1054" s="65"/>
    </row>
    <row r="1055" spans="1:11" ht="14.1" customHeight="1">
      <c r="A1055" s="3">
        <v>61311</v>
      </c>
      <c r="B1055" s="3" t="s">
        <v>1410</v>
      </c>
      <c r="C1055" s="5" t="s">
        <v>460</v>
      </c>
      <c r="D1055" s="5">
        <v>1</v>
      </c>
      <c r="E1055" s="20" t="s">
        <v>429</v>
      </c>
      <c r="F1055" s="112" t="s">
        <v>429</v>
      </c>
      <c r="G1055" s="112" t="s">
        <v>429</v>
      </c>
      <c r="H1055" s="5" t="s">
        <v>808</v>
      </c>
      <c r="I1055" s="116">
        <v>10.56</v>
      </c>
      <c r="J1055" s="125">
        <f t="shared" si="16"/>
        <v>5.4912000000000001</v>
      </c>
      <c r="K1055" s="65"/>
    </row>
    <row r="1056" spans="1:11" ht="14.1" customHeight="1">
      <c r="A1056" s="3">
        <v>61437</v>
      </c>
      <c r="B1056" s="8" t="s">
        <v>1743</v>
      </c>
      <c r="C1056" s="5" t="s">
        <v>460</v>
      </c>
      <c r="D1056" s="5">
        <v>1</v>
      </c>
      <c r="E1056" s="20" t="s">
        <v>2724</v>
      </c>
      <c r="F1056" s="113">
        <v>0.01</v>
      </c>
      <c r="G1056" s="112">
        <v>0.2</v>
      </c>
      <c r="H1056" s="5" t="s">
        <v>1097</v>
      </c>
      <c r="I1056" s="116">
        <v>2.52</v>
      </c>
      <c r="J1056" s="125">
        <f t="shared" si="16"/>
        <v>1.3104</v>
      </c>
      <c r="K1056" s="65"/>
    </row>
    <row r="1057" spans="1:11" ht="14.1" customHeight="1">
      <c r="A1057" s="3">
        <v>61461</v>
      </c>
      <c r="B1057" s="3" t="s">
        <v>1742</v>
      </c>
      <c r="C1057" s="5" t="s">
        <v>460</v>
      </c>
      <c r="D1057" s="5">
        <v>1</v>
      </c>
      <c r="E1057" s="20" t="s">
        <v>2758</v>
      </c>
      <c r="F1057" s="113">
        <v>0</v>
      </c>
      <c r="G1057" s="112">
        <v>0.14499999999999999</v>
      </c>
      <c r="H1057" s="5" t="s">
        <v>1054</v>
      </c>
      <c r="I1057" s="116">
        <v>31.46</v>
      </c>
      <c r="J1057" s="125">
        <f t="shared" si="16"/>
        <v>16.359200000000001</v>
      </c>
      <c r="K1057" s="65"/>
    </row>
    <row r="1058" spans="1:11" ht="14.1" customHeight="1">
      <c r="A1058" s="3">
        <v>61522</v>
      </c>
      <c r="B1058" s="8" t="s">
        <v>2918</v>
      </c>
      <c r="C1058" s="5" t="s">
        <v>460</v>
      </c>
      <c r="D1058" s="5">
        <v>1</v>
      </c>
      <c r="E1058" s="20" t="s">
        <v>2749</v>
      </c>
      <c r="F1058" s="113">
        <v>0.02</v>
      </c>
      <c r="G1058" s="112">
        <v>0.51500000000000001</v>
      </c>
      <c r="H1058" s="5" t="s">
        <v>1303</v>
      </c>
      <c r="I1058" s="116">
        <v>75.510000000000005</v>
      </c>
      <c r="J1058" s="125">
        <f t="shared" si="16"/>
        <v>39.265200000000007</v>
      </c>
      <c r="K1058" s="65"/>
    </row>
    <row r="1059" spans="1:11" ht="14.1" customHeight="1">
      <c r="A1059" s="3">
        <v>61465</v>
      </c>
      <c r="B1059" s="8" t="s">
        <v>1105</v>
      </c>
      <c r="C1059" s="5" t="s">
        <v>460</v>
      </c>
      <c r="D1059" s="5">
        <v>1</v>
      </c>
      <c r="E1059" s="20" t="s">
        <v>2759</v>
      </c>
      <c r="F1059" s="113">
        <v>0.06</v>
      </c>
      <c r="G1059" s="112">
        <v>0.17499999999999999</v>
      </c>
      <c r="H1059" s="5" t="s">
        <v>1106</v>
      </c>
      <c r="I1059" s="116">
        <v>33.04</v>
      </c>
      <c r="J1059" s="125">
        <f t="shared" si="16"/>
        <v>17.180800000000001</v>
      </c>
      <c r="K1059" s="65"/>
    </row>
    <row r="1060" spans="1:11" ht="14.1" customHeight="1">
      <c r="A1060" s="3">
        <v>61469</v>
      </c>
      <c r="B1060" s="8" t="s">
        <v>1107</v>
      </c>
      <c r="C1060" s="5" t="s">
        <v>460</v>
      </c>
      <c r="D1060" s="5">
        <v>1</v>
      </c>
      <c r="E1060" s="20" t="s">
        <v>2760</v>
      </c>
      <c r="F1060" s="113">
        <v>1.01</v>
      </c>
      <c r="G1060" s="112">
        <v>4.5</v>
      </c>
      <c r="H1060" s="5" t="s">
        <v>1108</v>
      </c>
      <c r="I1060" s="116">
        <v>513.05999999999995</v>
      </c>
      <c r="J1060" s="125">
        <f t="shared" si="16"/>
        <v>266.7912</v>
      </c>
      <c r="K1060" s="65"/>
    </row>
    <row r="1061" spans="1:11" ht="14.1" customHeight="1">
      <c r="A1061" s="3">
        <v>61604</v>
      </c>
      <c r="B1061" s="2" t="s">
        <v>1063</v>
      </c>
      <c r="C1061" s="5" t="s">
        <v>460</v>
      </c>
      <c r="D1061" s="5">
        <v>12</v>
      </c>
      <c r="E1061" s="20" t="s">
        <v>1164</v>
      </c>
      <c r="F1061" s="113">
        <v>0.06</v>
      </c>
      <c r="G1061" s="112">
        <v>1</v>
      </c>
      <c r="H1061" s="5" t="s">
        <v>560</v>
      </c>
      <c r="I1061" s="116">
        <v>33.700000000000003</v>
      </c>
      <c r="J1061" s="125">
        <f t="shared" si="16"/>
        <v>17.524000000000001</v>
      </c>
      <c r="K1061" s="65"/>
    </row>
    <row r="1062" spans="1:11" s="2" customFormat="1" ht="14.1" customHeight="1">
      <c r="A1062" s="3">
        <v>61609</v>
      </c>
      <c r="B1062" s="3" t="s">
        <v>2509</v>
      </c>
      <c r="C1062" s="5" t="s">
        <v>460</v>
      </c>
      <c r="D1062" s="5">
        <v>1</v>
      </c>
      <c r="E1062" s="20" t="s">
        <v>2761</v>
      </c>
      <c r="F1062" s="113">
        <v>0.01</v>
      </c>
      <c r="G1062" s="112">
        <v>0.125</v>
      </c>
      <c r="H1062" s="5" t="s">
        <v>2510</v>
      </c>
      <c r="I1062" s="116">
        <v>6.74</v>
      </c>
      <c r="J1062" s="125">
        <f t="shared" si="16"/>
        <v>3.5048000000000004</v>
      </c>
    </row>
    <row r="1063" spans="1:11" ht="14.1" customHeight="1">
      <c r="A1063" s="3">
        <v>64030</v>
      </c>
      <c r="B1063" s="3" t="s">
        <v>1744</v>
      </c>
      <c r="C1063" s="5" t="s">
        <v>460</v>
      </c>
      <c r="D1063" s="5">
        <v>1</v>
      </c>
      <c r="E1063" s="20" t="s">
        <v>429</v>
      </c>
      <c r="F1063" s="112" t="s">
        <v>429</v>
      </c>
      <c r="G1063" s="112" t="s">
        <v>429</v>
      </c>
      <c r="H1063" s="5" t="s">
        <v>385</v>
      </c>
      <c r="I1063" s="116">
        <v>12.63</v>
      </c>
      <c r="J1063" s="125">
        <f t="shared" si="16"/>
        <v>6.5676000000000005</v>
      </c>
      <c r="K1063" s="65"/>
    </row>
    <row r="1064" spans="1:11" ht="14.1" customHeight="1">
      <c r="A1064" s="3">
        <v>65030</v>
      </c>
      <c r="B1064" s="3" t="s">
        <v>1745</v>
      </c>
      <c r="C1064" s="5" t="s">
        <v>460</v>
      </c>
      <c r="D1064" s="5">
        <v>1</v>
      </c>
      <c r="E1064" s="20" t="s">
        <v>429</v>
      </c>
      <c r="F1064" s="112" t="s">
        <v>429</v>
      </c>
      <c r="G1064" s="112" t="s">
        <v>429</v>
      </c>
      <c r="H1064" s="5" t="s">
        <v>386</v>
      </c>
      <c r="I1064" s="116">
        <v>10.42</v>
      </c>
      <c r="J1064" s="125">
        <f t="shared" si="16"/>
        <v>5.4184000000000001</v>
      </c>
      <c r="K1064" s="65"/>
    </row>
    <row r="1065" spans="1:11" ht="14.1" customHeight="1">
      <c r="A1065" s="3">
        <v>65031</v>
      </c>
      <c r="B1065" s="3" t="s">
        <v>74</v>
      </c>
      <c r="C1065" s="5" t="s">
        <v>460</v>
      </c>
      <c r="D1065" s="5">
        <v>1</v>
      </c>
      <c r="E1065" s="20" t="s">
        <v>429</v>
      </c>
      <c r="F1065" s="112" t="s">
        <v>429</v>
      </c>
      <c r="G1065" s="112" t="s">
        <v>429</v>
      </c>
      <c r="H1065" s="5" t="s">
        <v>387</v>
      </c>
      <c r="I1065" s="116">
        <v>4.17</v>
      </c>
      <c r="J1065" s="125">
        <f t="shared" si="16"/>
        <v>2.1684000000000001</v>
      </c>
      <c r="K1065" s="65"/>
    </row>
    <row r="1066" spans="1:11" ht="16.5">
      <c r="A1066" s="107">
        <v>65098</v>
      </c>
      <c r="B1066" s="3" t="s">
        <v>2598</v>
      </c>
      <c r="C1066" s="5" t="s">
        <v>460</v>
      </c>
      <c r="D1066" s="5">
        <v>1</v>
      </c>
      <c r="E1066" s="20" t="s">
        <v>2762</v>
      </c>
      <c r="F1066" s="112">
        <v>1.2731481481481481E-2</v>
      </c>
      <c r="G1066" s="112">
        <v>0.05</v>
      </c>
      <c r="H1066" s="5" t="s">
        <v>2599</v>
      </c>
      <c r="I1066" s="116">
        <v>22.21</v>
      </c>
      <c r="J1066" s="125">
        <f t="shared" si="16"/>
        <v>11.549200000000001</v>
      </c>
      <c r="K1066"/>
    </row>
    <row r="1067" spans="1:11" ht="14.1" customHeight="1">
      <c r="A1067" s="3">
        <v>66028</v>
      </c>
      <c r="B1067" s="3" t="s">
        <v>1064</v>
      </c>
      <c r="C1067" s="5" t="s">
        <v>460</v>
      </c>
      <c r="D1067" s="5">
        <v>1</v>
      </c>
      <c r="E1067" s="20" t="s">
        <v>429</v>
      </c>
      <c r="F1067" s="112" t="s">
        <v>429</v>
      </c>
      <c r="G1067" s="112" t="s">
        <v>429</v>
      </c>
      <c r="H1067" s="5" t="s">
        <v>81</v>
      </c>
      <c r="I1067" s="116">
        <v>5.54</v>
      </c>
      <c r="J1067" s="125">
        <f t="shared" si="16"/>
        <v>2.8808000000000002</v>
      </c>
      <c r="K1067" s="65"/>
    </row>
    <row r="1068" spans="1:11" ht="14.1" customHeight="1">
      <c r="A1068" s="3">
        <v>66029</v>
      </c>
      <c r="B1068" s="3" t="s">
        <v>2177</v>
      </c>
      <c r="C1068" s="5" t="s">
        <v>460</v>
      </c>
      <c r="D1068" s="5">
        <v>1</v>
      </c>
      <c r="E1068" s="20" t="s">
        <v>429</v>
      </c>
      <c r="F1068" s="112" t="s">
        <v>429</v>
      </c>
      <c r="G1068" s="112" t="s">
        <v>429</v>
      </c>
      <c r="H1068" s="5" t="s">
        <v>204</v>
      </c>
      <c r="I1068" s="116">
        <v>5.54</v>
      </c>
      <c r="J1068" s="125">
        <f t="shared" si="16"/>
        <v>2.8808000000000002</v>
      </c>
      <c r="K1068" s="65"/>
    </row>
    <row r="1069" spans="1:11" ht="14.1" customHeight="1">
      <c r="A1069" s="3">
        <v>66143</v>
      </c>
      <c r="B1069" s="3" t="s">
        <v>1746</v>
      </c>
      <c r="C1069" s="5" t="s">
        <v>460</v>
      </c>
      <c r="D1069" s="5">
        <v>1</v>
      </c>
      <c r="E1069" s="20" t="s">
        <v>2763</v>
      </c>
      <c r="F1069" s="113">
        <v>0.04</v>
      </c>
      <c r="G1069" s="112">
        <v>0.86</v>
      </c>
      <c r="H1069" s="5" t="s">
        <v>527</v>
      </c>
      <c r="I1069" s="116">
        <v>20.22</v>
      </c>
      <c r="J1069" s="125">
        <f t="shared" si="16"/>
        <v>10.5144</v>
      </c>
      <c r="K1069" s="65"/>
    </row>
    <row r="1070" spans="1:11" ht="14.1" customHeight="1">
      <c r="A1070" s="3">
        <v>66155</v>
      </c>
      <c r="B1070" s="3" t="s">
        <v>3163</v>
      </c>
      <c r="C1070" s="5" t="s">
        <v>460</v>
      </c>
      <c r="D1070" s="5">
        <v>6</v>
      </c>
      <c r="E1070" s="20" t="s">
        <v>429</v>
      </c>
      <c r="F1070" s="112" t="s">
        <v>429</v>
      </c>
      <c r="G1070" s="112" t="s">
        <v>429</v>
      </c>
      <c r="H1070" s="5" t="s">
        <v>3013</v>
      </c>
      <c r="I1070" s="116">
        <v>10.08</v>
      </c>
      <c r="J1070" s="125">
        <f t="shared" si="16"/>
        <v>5.2416</v>
      </c>
      <c r="K1070" s="65"/>
    </row>
    <row r="1071" spans="1:11" ht="14.1" customHeight="1">
      <c r="A1071" s="3">
        <v>66301</v>
      </c>
      <c r="B1071" s="3" t="s">
        <v>1768</v>
      </c>
      <c r="C1071" s="5" t="s">
        <v>460</v>
      </c>
      <c r="D1071" s="5">
        <v>1</v>
      </c>
      <c r="E1071" s="20" t="s">
        <v>2764</v>
      </c>
      <c r="F1071" s="113">
        <v>0.01</v>
      </c>
      <c r="G1071" s="112">
        <v>0.02</v>
      </c>
      <c r="H1071" s="5" t="s">
        <v>1769</v>
      </c>
      <c r="I1071" s="116">
        <v>6.93</v>
      </c>
      <c r="J1071" s="125">
        <f t="shared" si="16"/>
        <v>3.6036000000000001</v>
      </c>
      <c r="K1071" s="65"/>
    </row>
    <row r="1072" spans="1:11" ht="14.1" customHeight="1">
      <c r="A1072" s="3">
        <v>66302</v>
      </c>
      <c r="B1072" s="3" t="s">
        <v>2868</v>
      </c>
      <c r="C1072" s="5" t="s">
        <v>460</v>
      </c>
      <c r="D1072" s="5">
        <v>1</v>
      </c>
      <c r="E1072" s="20" t="s">
        <v>429</v>
      </c>
      <c r="F1072" s="112" t="s">
        <v>429</v>
      </c>
      <c r="G1072" s="112" t="s">
        <v>429</v>
      </c>
      <c r="H1072" s="5" t="s">
        <v>2869</v>
      </c>
      <c r="I1072" s="116">
        <v>9.73</v>
      </c>
      <c r="J1072" s="125">
        <f t="shared" si="16"/>
        <v>5.0596000000000005</v>
      </c>
      <c r="K1072" s="65"/>
    </row>
    <row r="1073" spans="1:11" ht="14.1" customHeight="1">
      <c r="A1073" s="3">
        <v>66607</v>
      </c>
      <c r="B1073" s="3" t="s">
        <v>1747</v>
      </c>
      <c r="C1073" s="5" t="s">
        <v>460</v>
      </c>
      <c r="D1073" s="5">
        <v>1</v>
      </c>
      <c r="E1073" s="20" t="s">
        <v>2765</v>
      </c>
      <c r="F1073" s="113">
        <v>0</v>
      </c>
      <c r="G1073" s="112">
        <v>0.435</v>
      </c>
      <c r="H1073" s="5" t="s">
        <v>944</v>
      </c>
      <c r="I1073" s="116">
        <v>13.22</v>
      </c>
      <c r="J1073" s="125">
        <f t="shared" si="16"/>
        <v>6.8744000000000005</v>
      </c>
      <c r="K1073" s="65"/>
    </row>
    <row r="1074" spans="1:11" ht="14.1" customHeight="1">
      <c r="A1074" s="3">
        <v>66321</v>
      </c>
      <c r="B1074" s="3" t="s">
        <v>1748</v>
      </c>
      <c r="C1074" s="5" t="s">
        <v>460</v>
      </c>
      <c r="D1074" s="5">
        <v>1</v>
      </c>
      <c r="E1074" s="20" t="s">
        <v>2766</v>
      </c>
      <c r="F1074" s="113">
        <v>0</v>
      </c>
      <c r="G1074" s="112">
        <v>6.5000000000000002E-2</v>
      </c>
      <c r="H1074" s="5" t="s">
        <v>1130</v>
      </c>
      <c r="I1074" s="116">
        <v>18.87</v>
      </c>
      <c r="J1074" s="125">
        <f t="shared" si="16"/>
        <v>9.8124000000000002</v>
      </c>
      <c r="K1074" s="65"/>
    </row>
    <row r="1075" spans="1:11" ht="14.1" customHeight="1">
      <c r="A1075" s="3">
        <v>68008</v>
      </c>
      <c r="B1075" s="3" t="s">
        <v>662</v>
      </c>
      <c r="C1075" s="5" t="s">
        <v>460</v>
      </c>
      <c r="D1075" s="5">
        <v>1</v>
      </c>
      <c r="E1075" s="20" t="s">
        <v>429</v>
      </c>
      <c r="F1075" s="112" t="s">
        <v>429</v>
      </c>
      <c r="G1075" s="112" t="s">
        <v>429</v>
      </c>
      <c r="H1075" s="5" t="s">
        <v>663</v>
      </c>
      <c r="I1075" s="116">
        <v>9.91</v>
      </c>
      <c r="J1075" s="125">
        <f t="shared" si="16"/>
        <v>5.1532</v>
      </c>
      <c r="K1075" s="65"/>
    </row>
    <row r="1076" spans="1:11" ht="14.1" customHeight="1">
      <c r="A1076" s="3">
        <v>68085</v>
      </c>
      <c r="B1076" s="2" t="s">
        <v>1163</v>
      </c>
      <c r="C1076" s="5" t="s">
        <v>460</v>
      </c>
      <c r="D1076" s="5">
        <v>1</v>
      </c>
      <c r="E1076" s="20" t="s">
        <v>429</v>
      </c>
      <c r="F1076" s="112" t="s">
        <v>429</v>
      </c>
      <c r="G1076" s="112" t="s">
        <v>429</v>
      </c>
      <c r="H1076" s="5" t="s">
        <v>48</v>
      </c>
      <c r="I1076" s="116">
        <v>34.700000000000003</v>
      </c>
      <c r="J1076" s="125">
        <f t="shared" si="16"/>
        <v>18.044</v>
      </c>
      <c r="K1076" s="65"/>
    </row>
    <row r="1077" spans="1:11" ht="14.1" customHeight="1">
      <c r="A1077" s="8">
        <v>68088</v>
      </c>
      <c r="B1077" s="8" t="s">
        <v>1065</v>
      </c>
      <c r="C1077" s="5" t="s">
        <v>460</v>
      </c>
      <c r="D1077" s="5">
        <v>1</v>
      </c>
      <c r="E1077" s="20" t="s">
        <v>429</v>
      </c>
      <c r="F1077" s="112" t="s">
        <v>429</v>
      </c>
      <c r="G1077" s="112" t="s">
        <v>429</v>
      </c>
      <c r="H1077" s="90" t="s">
        <v>245</v>
      </c>
      <c r="I1077" s="116">
        <v>13.47</v>
      </c>
      <c r="J1077" s="125">
        <f t="shared" si="16"/>
        <v>7.0044000000000004</v>
      </c>
      <c r="K1077" s="65"/>
    </row>
    <row r="1078" spans="1:11" ht="14.1" customHeight="1">
      <c r="A1078" s="8">
        <v>68089</v>
      </c>
      <c r="B1078" s="8" t="s">
        <v>1066</v>
      </c>
      <c r="C1078" s="5" t="s">
        <v>460</v>
      </c>
      <c r="D1078" s="5">
        <v>1</v>
      </c>
      <c r="E1078" s="20" t="s">
        <v>429</v>
      </c>
      <c r="F1078" s="112" t="s">
        <v>429</v>
      </c>
      <c r="G1078" s="112" t="s">
        <v>429</v>
      </c>
      <c r="H1078" s="90" t="s">
        <v>246</v>
      </c>
      <c r="I1078" s="116">
        <v>21.57</v>
      </c>
      <c r="J1078" s="125">
        <f t="shared" si="16"/>
        <v>11.2164</v>
      </c>
      <c r="K1078" s="65"/>
    </row>
    <row r="1079" spans="1:11" ht="14.1" customHeight="1">
      <c r="A1079" s="3">
        <v>68789</v>
      </c>
      <c r="B1079" s="3" t="s">
        <v>927</v>
      </c>
      <c r="C1079" s="5" t="s">
        <v>460</v>
      </c>
      <c r="D1079" s="5">
        <v>1</v>
      </c>
      <c r="E1079" s="20" t="s">
        <v>2767</v>
      </c>
      <c r="F1079" s="113">
        <v>1.07</v>
      </c>
      <c r="G1079" s="112">
        <v>6.2649999999999997</v>
      </c>
      <c r="H1079" s="5" t="s">
        <v>928</v>
      </c>
      <c r="I1079" s="116">
        <v>502.12</v>
      </c>
      <c r="J1079" s="125">
        <f t="shared" si="16"/>
        <v>261.10239999999999</v>
      </c>
      <c r="K1079" s="65"/>
    </row>
    <row r="1080" spans="1:11" ht="14.1" customHeight="1">
      <c r="A1080" s="3">
        <v>68790</v>
      </c>
      <c r="B1080" s="3" t="s">
        <v>824</v>
      </c>
      <c r="C1080" s="5" t="s">
        <v>460</v>
      </c>
      <c r="D1080" s="5">
        <v>1</v>
      </c>
      <c r="E1080" s="20" t="s">
        <v>2768</v>
      </c>
      <c r="F1080" s="113">
        <v>0.11</v>
      </c>
      <c r="G1080" s="112">
        <v>0.375</v>
      </c>
      <c r="H1080" s="5" t="s">
        <v>823</v>
      </c>
      <c r="I1080" s="116">
        <v>33.04</v>
      </c>
      <c r="J1080" s="125">
        <f t="shared" si="16"/>
        <v>17.180800000000001</v>
      </c>
      <c r="K1080" s="65"/>
    </row>
    <row r="1081" spans="1:11" ht="14.1" customHeight="1">
      <c r="A1081" s="3">
        <v>68792</v>
      </c>
      <c r="B1081" s="3" t="s">
        <v>1749</v>
      </c>
      <c r="C1081" s="5" t="s">
        <v>460</v>
      </c>
      <c r="D1081" s="5">
        <v>1</v>
      </c>
      <c r="E1081" s="20" t="s">
        <v>2769</v>
      </c>
      <c r="F1081" s="113">
        <v>0</v>
      </c>
      <c r="G1081" s="112">
        <v>0.14000000000000001</v>
      </c>
      <c r="H1081" s="5" t="s">
        <v>822</v>
      </c>
      <c r="I1081" s="116">
        <v>26.43</v>
      </c>
      <c r="J1081" s="125">
        <f t="shared" si="16"/>
        <v>13.743600000000001</v>
      </c>
      <c r="K1081" s="65"/>
    </row>
    <row r="1082" spans="1:11" ht="14.1" customHeight="1">
      <c r="A1082" s="3">
        <v>68905</v>
      </c>
      <c r="B1082" s="3" t="s">
        <v>1067</v>
      </c>
      <c r="C1082" s="5" t="s">
        <v>460</v>
      </c>
      <c r="D1082" s="5">
        <v>1</v>
      </c>
      <c r="E1082" s="20" t="s">
        <v>429</v>
      </c>
      <c r="F1082" s="112" t="s">
        <v>429</v>
      </c>
      <c r="G1082" s="112" t="s">
        <v>429</v>
      </c>
      <c r="H1082" s="5" t="s">
        <v>388</v>
      </c>
      <c r="I1082" s="116">
        <v>23.6</v>
      </c>
      <c r="J1082" s="125">
        <f t="shared" si="16"/>
        <v>12.272000000000002</v>
      </c>
      <c r="K1082" s="65"/>
    </row>
    <row r="1083" spans="1:11" ht="14.1" customHeight="1">
      <c r="A1083" s="3">
        <v>69114</v>
      </c>
      <c r="B1083" s="3" t="s">
        <v>2176</v>
      </c>
      <c r="C1083" s="5" t="s">
        <v>460</v>
      </c>
      <c r="D1083" s="5">
        <v>1</v>
      </c>
      <c r="E1083" s="20" t="s">
        <v>429</v>
      </c>
      <c r="F1083" s="112" t="s">
        <v>429</v>
      </c>
      <c r="G1083" s="112" t="s">
        <v>429</v>
      </c>
      <c r="H1083" s="5" t="s">
        <v>487</v>
      </c>
      <c r="I1083" s="116">
        <v>148.53</v>
      </c>
      <c r="J1083" s="125">
        <f t="shared" si="16"/>
        <v>77.235600000000005</v>
      </c>
      <c r="K1083" s="65"/>
    </row>
    <row r="1084" spans="1:11" ht="14.1" customHeight="1">
      <c r="A1084" s="3">
        <v>69115</v>
      </c>
      <c r="B1084" s="3" t="s">
        <v>1776</v>
      </c>
      <c r="C1084" s="5" t="s">
        <v>460</v>
      </c>
      <c r="D1084" s="5">
        <v>1</v>
      </c>
      <c r="E1084" s="20" t="s">
        <v>429</v>
      </c>
      <c r="F1084" s="112" t="s">
        <v>429</v>
      </c>
      <c r="G1084" s="112" t="s">
        <v>429</v>
      </c>
      <c r="H1084" s="5" t="s">
        <v>488</v>
      </c>
      <c r="I1084" s="116">
        <v>27.75</v>
      </c>
      <c r="J1084" s="125">
        <f t="shared" si="16"/>
        <v>14.43</v>
      </c>
      <c r="K1084" s="65"/>
    </row>
    <row r="1085" spans="1:11" ht="14.1" customHeight="1">
      <c r="A1085" s="3">
        <v>69116</v>
      </c>
      <c r="B1085" s="3" t="s">
        <v>1777</v>
      </c>
      <c r="C1085" s="5" t="s">
        <v>460</v>
      </c>
      <c r="D1085" s="5">
        <v>1</v>
      </c>
      <c r="E1085" s="20" t="s">
        <v>429</v>
      </c>
      <c r="F1085" s="112" t="s">
        <v>429</v>
      </c>
      <c r="G1085" s="112" t="s">
        <v>429</v>
      </c>
      <c r="H1085" s="5" t="s">
        <v>489</v>
      </c>
      <c r="I1085" s="116">
        <v>27.75</v>
      </c>
      <c r="J1085" s="125">
        <f t="shared" si="16"/>
        <v>14.43</v>
      </c>
      <c r="K1085" s="65"/>
    </row>
    <row r="1086" spans="1:11" ht="14.1" customHeight="1">
      <c r="A1086" s="3">
        <v>69117</v>
      </c>
      <c r="B1086" s="3" t="s">
        <v>1778</v>
      </c>
      <c r="C1086" s="5" t="s">
        <v>460</v>
      </c>
      <c r="D1086" s="5">
        <v>1</v>
      </c>
      <c r="E1086" s="20" t="s">
        <v>429</v>
      </c>
      <c r="F1086" s="112" t="s">
        <v>429</v>
      </c>
      <c r="G1086" s="112" t="s">
        <v>429</v>
      </c>
      <c r="H1086" s="5" t="s">
        <v>490</v>
      </c>
      <c r="I1086" s="116">
        <v>27.75</v>
      </c>
      <c r="J1086" s="125">
        <f t="shared" si="16"/>
        <v>14.43</v>
      </c>
      <c r="K1086" s="65"/>
    </row>
    <row r="1087" spans="1:11" ht="14.1" customHeight="1">
      <c r="A1087" s="3">
        <v>69118</v>
      </c>
      <c r="B1087" s="3" t="s">
        <v>1779</v>
      </c>
      <c r="C1087" s="5" t="s">
        <v>460</v>
      </c>
      <c r="D1087" s="5">
        <v>1</v>
      </c>
      <c r="E1087" s="20" t="s">
        <v>429</v>
      </c>
      <c r="F1087" s="112" t="s">
        <v>429</v>
      </c>
      <c r="G1087" s="112" t="s">
        <v>429</v>
      </c>
      <c r="H1087" s="5" t="s">
        <v>491</v>
      </c>
      <c r="I1087" s="116">
        <v>51.36</v>
      </c>
      <c r="J1087" s="125">
        <f t="shared" si="16"/>
        <v>26.7072</v>
      </c>
      <c r="K1087" s="65"/>
    </row>
    <row r="1088" spans="1:11" ht="14.1" customHeight="1">
      <c r="A1088" s="3">
        <v>69124</v>
      </c>
      <c r="B1088" s="3" t="s">
        <v>1780</v>
      </c>
      <c r="C1088" s="5" t="s">
        <v>460</v>
      </c>
      <c r="D1088" s="5">
        <v>1</v>
      </c>
      <c r="E1088" s="20" t="s">
        <v>429</v>
      </c>
      <c r="F1088" s="112" t="s">
        <v>429</v>
      </c>
      <c r="G1088" s="112" t="s">
        <v>429</v>
      </c>
      <c r="H1088" s="5" t="s">
        <v>238</v>
      </c>
      <c r="I1088" s="116">
        <v>13.89</v>
      </c>
      <c r="J1088" s="125">
        <f t="shared" si="16"/>
        <v>7.2228000000000003</v>
      </c>
      <c r="K1088" s="65"/>
    </row>
    <row r="1089" spans="1:11" ht="14.1" customHeight="1">
      <c r="A1089" s="3">
        <v>69130</v>
      </c>
      <c r="B1089" s="3" t="s">
        <v>1068</v>
      </c>
      <c r="C1089" s="5" t="s">
        <v>460</v>
      </c>
      <c r="D1089" s="5">
        <v>1</v>
      </c>
      <c r="E1089" s="20" t="s">
        <v>429</v>
      </c>
      <c r="F1089" s="112" t="s">
        <v>429</v>
      </c>
      <c r="G1089" s="112" t="s">
        <v>429</v>
      </c>
      <c r="H1089" s="5" t="s">
        <v>617</v>
      </c>
      <c r="I1089" s="116">
        <v>73.569999999999993</v>
      </c>
      <c r="J1089" s="125">
        <f t="shared" si="16"/>
        <v>38.256399999999999</v>
      </c>
      <c r="K1089" s="65"/>
    </row>
    <row r="1090" spans="1:11" ht="14.1" customHeight="1">
      <c r="A1090" s="3">
        <v>69132</v>
      </c>
      <c r="B1090" s="3" t="s">
        <v>1750</v>
      </c>
      <c r="C1090" s="5" t="s">
        <v>460</v>
      </c>
      <c r="D1090" s="5">
        <v>1</v>
      </c>
      <c r="E1090" s="20" t="s">
        <v>429</v>
      </c>
      <c r="F1090" s="112" t="s">
        <v>429</v>
      </c>
      <c r="G1090" s="112" t="s">
        <v>429</v>
      </c>
      <c r="H1090" s="5" t="s">
        <v>492</v>
      </c>
      <c r="I1090" s="116">
        <v>59.71</v>
      </c>
      <c r="J1090" s="125">
        <f t="shared" si="16"/>
        <v>31.049200000000003</v>
      </c>
      <c r="K1090" s="65"/>
    </row>
    <row r="1091" spans="1:11" ht="14.1" customHeight="1">
      <c r="A1091" s="3">
        <v>69134</v>
      </c>
      <c r="B1091" s="3" t="s">
        <v>1751</v>
      </c>
      <c r="C1091" s="5" t="s">
        <v>460</v>
      </c>
      <c r="D1091" s="5">
        <v>1</v>
      </c>
      <c r="E1091" s="20" t="s">
        <v>429</v>
      </c>
      <c r="F1091" s="112" t="s">
        <v>429</v>
      </c>
      <c r="G1091" s="112" t="s">
        <v>429</v>
      </c>
      <c r="H1091" s="5" t="s">
        <v>493</v>
      </c>
      <c r="I1091" s="116">
        <v>59.71</v>
      </c>
      <c r="J1091" s="125">
        <f t="shared" si="16"/>
        <v>31.049200000000003</v>
      </c>
      <c r="K1091" s="65"/>
    </row>
    <row r="1092" spans="1:11" ht="14.1" customHeight="1">
      <c r="A1092" s="3">
        <v>69138</v>
      </c>
      <c r="B1092" s="56" t="s">
        <v>1103</v>
      </c>
      <c r="C1092" s="5" t="s">
        <v>460</v>
      </c>
      <c r="D1092" s="5">
        <v>1</v>
      </c>
      <c r="E1092" s="20" t="s">
        <v>2764</v>
      </c>
      <c r="F1092" s="113">
        <v>0.01</v>
      </c>
      <c r="G1092" s="112">
        <v>9.5000000000000001E-2</v>
      </c>
      <c r="H1092" s="5" t="s">
        <v>1104</v>
      </c>
      <c r="I1092" s="116">
        <v>94.38</v>
      </c>
      <c r="J1092" s="125">
        <f t="shared" si="16"/>
        <v>49.077599999999997</v>
      </c>
      <c r="K1092" s="65"/>
    </row>
    <row r="1093" spans="1:11" ht="14.1" customHeight="1">
      <c r="A1093" s="3">
        <v>69135</v>
      </c>
      <c r="B1093" s="3" t="s">
        <v>1371</v>
      </c>
      <c r="C1093" s="5" t="s">
        <v>460</v>
      </c>
      <c r="D1093" s="5">
        <v>1</v>
      </c>
      <c r="E1093" s="20" t="s">
        <v>429</v>
      </c>
      <c r="F1093" s="112" t="s">
        <v>429</v>
      </c>
      <c r="G1093" s="112" t="s">
        <v>429</v>
      </c>
      <c r="H1093" s="5" t="s">
        <v>494</v>
      </c>
      <c r="I1093" s="116">
        <v>59.71</v>
      </c>
      <c r="J1093" s="125">
        <f t="shared" si="16"/>
        <v>31.049200000000003</v>
      </c>
      <c r="K1093" s="65"/>
    </row>
    <row r="1094" spans="1:11" ht="14.1" customHeight="1">
      <c r="A1094" s="3">
        <v>69161</v>
      </c>
      <c r="B1094" s="3" t="s">
        <v>1162</v>
      </c>
      <c r="C1094" s="5" t="s">
        <v>460</v>
      </c>
      <c r="D1094" s="5">
        <v>1</v>
      </c>
      <c r="E1094" s="20" t="s">
        <v>429</v>
      </c>
      <c r="F1094" s="112" t="s">
        <v>429</v>
      </c>
      <c r="G1094" s="112" t="s">
        <v>429</v>
      </c>
      <c r="H1094" s="5" t="s">
        <v>45</v>
      </c>
      <c r="I1094" s="116">
        <v>107.11</v>
      </c>
      <c r="J1094" s="125">
        <f t="shared" si="16"/>
        <v>55.697200000000002</v>
      </c>
      <c r="K1094" s="65"/>
    </row>
    <row r="1095" spans="1:11" ht="14.1" customHeight="1">
      <c r="A1095" s="3">
        <v>69175</v>
      </c>
      <c r="B1095" s="3" t="s">
        <v>2838</v>
      </c>
      <c r="C1095" s="5" t="s">
        <v>460</v>
      </c>
      <c r="D1095" s="5">
        <v>1</v>
      </c>
      <c r="E1095" s="20" t="s">
        <v>2713</v>
      </c>
      <c r="F1095" s="113">
        <v>0.01</v>
      </c>
      <c r="G1095" s="112">
        <v>0.05</v>
      </c>
      <c r="H1095" s="5" t="s">
        <v>495</v>
      </c>
      <c r="I1095" s="116">
        <v>15.76</v>
      </c>
      <c r="J1095" s="125">
        <f t="shared" ref="J1095:J1158" si="17">I1095*0.52</f>
        <v>8.1951999999999998</v>
      </c>
      <c r="K1095" s="65"/>
    </row>
    <row r="1096" spans="1:11" ht="14.1" customHeight="1">
      <c r="A1096" s="3">
        <v>69176</v>
      </c>
      <c r="B1096" s="3" t="s">
        <v>1069</v>
      </c>
      <c r="C1096" s="5" t="s">
        <v>460</v>
      </c>
      <c r="D1096" s="5">
        <v>1</v>
      </c>
      <c r="E1096" s="20" t="s">
        <v>2730</v>
      </c>
      <c r="F1096" s="113">
        <v>0.01</v>
      </c>
      <c r="G1096" s="112">
        <v>0.03</v>
      </c>
      <c r="H1096" s="5" t="s">
        <v>496</v>
      </c>
      <c r="I1096" s="116">
        <v>15.76</v>
      </c>
      <c r="J1096" s="125">
        <f t="shared" si="17"/>
        <v>8.1951999999999998</v>
      </c>
      <c r="K1096" s="65"/>
    </row>
    <row r="1097" spans="1:11" ht="14.1" customHeight="1">
      <c r="A1097" s="3">
        <v>69177</v>
      </c>
      <c r="B1097" s="3" t="s">
        <v>3009</v>
      </c>
      <c r="C1097" s="5" t="s">
        <v>460</v>
      </c>
      <c r="D1097" s="5">
        <v>1</v>
      </c>
      <c r="E1097" s="20" t="s">
        <v>2770</v>
      </c>
      <c r="F1097" s="113">
        <v>0.12</v>
      </c>
      <c r="G1097" s="112">
        <v>7.0000000000000007E-2</v>
      </c>
      <c r="H1097" s="5" t="s">
        <v>926</v>
      </c>
      <c r="I1097" s="116">
        <v>15.76</v>
      </c>
      <c r="J1097" s="125">
        <f t="shared" si="17"/>
        <v>8.1951999999999998</v>
      </c>
      <c r="K1097" s="65"/>
    </row>
    <row r="1098" spans="1:11" ht="14.1" customHeight="1">
      <c r="A1098" s="3">
        <v>69178</v>
      </c>
      <c r="B1098" s="3" t="s">
        <v>3014</v>
      </c>
      <c r="C1098" s="5" t="s">
        <v>460</v>
      </c>
      <c r="D1098" s="5">
        <v>1</v>
      </c>
      <c r="E1098" s="20" t="s">
        <v>2770</v>
      </c>
      <c r="F1098" s="113">
        <v>0.12</v>
      </c>
      <c r="G1098" s="112">
        <v>7.0000000000000007E-2</v>
      </c>
      <c r="H1098" s="5" t="s">
        <v>2936</v>
      </c>
      <c r="I1098" s="116">
        <v>15.76</v>
      </c>
      <c r="J1098" s="125">
        <f t="shared" si="17"/>
        <v>8.1951999999999998</v>
      </c>
      <c r="K1098" s="65"/>
    </row>
    <row r="1099" spans="1:11" ht="14.1" customHeight="1">
      <c r="A1099" s="3">
        <v>69223</v>
      </c>
      <c r="B1099" s="3" t="s">
        <v>1752</v>
      </c>
      <c r="C1099" s="5" t="s">
        <v>460</v>
      </c>
      <c r="D1099" s="5">
        <v>1</v>
      </c>
      <c r="E1099" s="20" t="s">
        <v>1819</v>
      </c>
      <c r="F1099" s="113">
        <v>0.04</v>
      </c>
      <c r="G1099" s="112">
        <v>0.66</v>
      </c>
      <c r="H1099" s="5" t="s">
        <v>402</v>
      </c>
      <c r="I1099" s="116">
        <v>15.76</v>
      </c>
      <c r="J1099" s="125">
        <f t="shared" si="17"/>
        <v>8.1951999999999998</v>
      </c>
      <c r="K1099" s="65"/>
    </row>
    <row r="1100" spans="1:11" ht="14.1" customHeight="1">
      <c r="A1100" s="3">
        <v>69224</v>
      </c>
      <c r="B1100" s="8" t="s">
        <v>447</v>
      </c>
      <c r="C1100" s="5" t="s">
        <v>460</v>
      </c>
      <c r="D1100" s="5">
        <v>1</v>
      </c>
      <c r="E1100" s="20" t="s">
        <v>2771</v>
      </c>
      <c r="F1100" s="113">
        <v>0.01</v>
      </c>
      <c r="G1100" s="112">
        <v>0.03</v>
      </c>
      <c r="H1100" s="5" t="s">
        <v>403</v>
      </c>
      <c r="I1100" s="116">
        <v>29.14</v>
      </c>
      <c r="J1100" s="125">
        <f t="shared" si="17"/>
        <v>15.152800000000001</v>
      </c>
      <c r="K1100" s="65"/>
    </row>
    <row r="1101" spans="1:11" ht="14.1" customHeight="1">
      <c r="A1101" s="3">
        <v>69225</v>
      </c>
      <c r="B1101" s="8" t="s">
        <v>448</v>
      </c>
      <c r="C1101" s="5" t="s">
        <v>460</v>
      </c>
      <c r="D1101" s="5">
        <v>1</v>
      </c>
      <c r="E1101" s="20" t="s">
        <v>2771</v>
      </c>
      <c r="F1101" s="113">
        <v>0.01</v>
      </c>
      <c r="G1101" s="112">
        <v>0.04</v>
      </c>
      <c r="H1101" s="5" t="s">
        <v>404</v>
      </c>
      <c r="I1101" s="116">
        <v>29.14</v>
      </c>
      <c r="J1101" s="125">
        <f t="shared" si="17"/>
        <v>15.152800000000001</v>
      </c>
      <c r="K1101" s="65"/>
    </row>
    <row r="1102" spans="1:11" ht="14.1" customHeight="1">
      <c r="A1102" s="3">
        <v>69271</v>
      </c>
      <c r="B1102" s="8" t="s">
        <v>1753</v>
      </c>
      <c r="C1102" s="5" t="s">
        <v>460</v>
      </c>
      <c r="D1102" s="5">
        <v>1</v>
      </c>
      <c r="E1102" s="20" t="s">
        <v>2744</v>
      </c>
      <c r="F1102" s="113">
        <v>0</v>
      </c>
      <c r="G1102" s="112">
        <v>2.5000000000000001E-2</v>
      </c>
      <c r="H1102" s="5" t="s">
        <v>582</v>
      </c>
      <c r="I1102" s="116">
        <v>6.74</v>
      </c>
      <c r="J1102" s="125">
        <f t="shared" si="17"/>
        <v>3.5048000000000004</v>
      </c>
      <c r="K1102" s="65"/>
    </row>
    <row r="1103" spans="1:11" ht="14.1" customHeight="1">
      <c r="A1103" s="3">
        <v>69281</v>
      </c>
      <c r="B1103" s="8" t="s">
        <v>2910</v>
      </c>
      <c r="C1103" s="5" t="s">
        <v>460</v>
      </c>
      <c r="D1103" s="5">
        <v>1</v>
      </c>
      <c r="E1103" s="20" t="s">
        <v>2912</v>
      </c>
      <c r="F1103" s="7" t="s">
        <v>429</v>
      </c>
      <c r="G1103" s="7" t="s">
        <v>429</v>
      </c>
      <c r="H1103" s="5" t="s">
        <v>2911</v>
      </c>
      <c r="I1103" s="116">
        <v>34.36</v>
      </c>
      <c r="J1103" s="125">
        <f t="shared" si="17"/>
        <v>17.8672</v>
      </c>
      <c r="K1103" s="65"/>
    </row>
    <row r="1104" spans="1:11" ht="14.1" customHeight="1">
      <c r="A1104" s="3">
        <v>69300</v>
      </c>
      <c r="B1104" s="8" t="s">
        <v>270</v>
      </c>
      <c r="C1104" s="5" t="s">
        <v>460</v>
      </c>
      <c r="D1104" s="5">
        <v>1</v>
      </c>
      <c r="E1104" s="20" t="s">
        <v>2772</v>
      </c>
      <c r="F1104" s="113">
        <v>0.04</v>
      </c>
      <c r="G1104" s="112">
        <v>7.0000000000000007E-2</v>
      </c>
      <c r="H1104" s="5" t="s">
        <v>532</v>
      </c>
      <c r="I1104" s="116">
        <v>83.29</v>
      </c>
      <c r="J1104" s="125">
        <f t="shared" si="17"/>
        <v>43.310800000000008</v>
      </c>
      <c r="K1104" s="65"/>
    </row>
    <row r="1105" spans="1:14" ht="14.1" customHeight="1">
      <c r="A1105" s="3">
        <v>69310</v>
      </c>
      <c r="B1105" s="8" t="s">
        <v>259</v>
      </c>
      <c r="C1105" s="5" t="s">
        <v>460</v>
      </c>
      <c r="D1105" s="5">
        <v>1</v>
      </c>
      <c r="E1105" s="20" t="s">
        <v>2772</v>
      </c>
      <c r="F1105" s="113">
        <v>0.04</v>
      </c>
      <c r="G1105" s="112">
        <v>7.0000000000000007E-2</v>
      </c>
      <c r="H1105" s="5" t="s">
        <v>260</v>
      </c>
      <c r="I1105" s="116">
        <v>83.29</v>
      </c>
      <c r="J1105" s="125">
        <f t="shared" si="17"/>
        <v>43.310800000000008</v>
      </c>
      <c r="K1105" s="65"/>
    </row>
    <row r="1106" spans="1:14" ht="14.1" customHeight="1">
      <c r="A1106" s="3">
        <v>69320</v>
      </c>
      <c r="B1106" s="8" t="s">
        <v>2123</v>
      </c>
      <c r="C1106" s="5" t="s">
        <v>460</v>
      </c>
      <c r="D1106" s="5">
        <v>1</v>
      </c>
      <c r="E1106" s="20" t="s">
        <v>2724</v>
      </c>
      <c r="F1106" s="113">
        <v>0.01</v>
      </c>
      <c r="G1106" s="112">
        <v>2.9000000000000001E-2</v>
      </c>
      <c r="H1106" s="5" t="s">
        <v>2119</v>
      </c>
      <c r="I1106" s="116">
        <v>43.68</v>
      </c>
      <c r="J1106" s="125">
        <f t="shared" si="17"/>
        <v>22.7136</v>
      </c>
      <c r="K1106" s="65"/>
    </row>
    <row r="1107" spans="1:14" ht="14.1" customHeight="1">
      <c r="A1107" s="3">
        <v>69321</v>
      </c>
      <c r="B1107" s="8" t="s">
        <v>3129</v>
      </c>
      <c r="C1107" s="5" t="s">
        <v>460</v>
      </c>
      <c r="D1107" s="5">
        <v>1</v>
      </c>
      <c r="E1107" s="20" t="s">
        <v>2724</v>
      </c>
      <c r="F1107" s="113">
        <v>0.01</v>
      </c>
      <c r="G1107" s="112">
        <v>2.9000000000000001E-2</v>
      </c>
      <c r="H1107" s="5" t="s">
        <v>2120</v>
      </c>
      <c r="I1107" s="116">
        <v>43.68</v>
      </c>
      <c r="J1107" s="125">
        <f t="shared" si="17"/>
        <v>22.7136</v>
      </c>
      <c r="K1107" s="65"/>
    </row>
    <row r="1108" spans="1:14" ht="14.1" customHeight="1">
      <c r="A1108" s="3">
        <v>69322</v>
      </c>
      <c r="B1108" s="8" t="s">
        <v>2117</v>
      </c>
      <c r="C1108" s="5" t="s">
        <v>460</v>
      </c>
      <c r="D1108" s="5">
        <v>1</v>
      </c>
      <c r="E1108" s="20" t="s">
        <v>2724</v>
      </c>
      <c r="F1108" s="113">
        <v>0.01</v>
      </c>
      <c r="G1108" s="112">
        <v>3.6999999999999998E-2</v>
      </c>
      <c r="H1108" s="5" t="s">
        <v>2121</v>
      </c>
      <c r="I1108" s="116">
        <v>43.68</v>
      </c>
      <c r="J1108" s="125">
        <f t="shared" si="17"/>
        <v>22.7136</v>
      </c>
      <c r="K1108" s="65"/>
    </row>
    <row r="1109" spans="1:14" ht="14.1" customHeight="1">
      <c r="A1109" s="3">
        <v>69323</v>
      </c>
      <c r="B1109" s="8" t="s">
        <v>2118</v>
      </c>
      <c r="C1109" s="5" t="s">
        <v>460</v>
      </c>
      <c r="D1109" s="5">
        <v>1</v>
      </c>
      <c r="E1109" s="20" t="s">
        <v>2724</v>
      </c>
      <c r="F1109" s="113">
        <v>0.01</v>
      </c>
      <c r="G1109" s="112">
        <v>2.9000000000000001E-2</v>
      </c>
      <c r="H1109" s="5" t="s">
        <v>2122</v>
      </c>
      <c r="I1109" s="116">
        <v>43.68</v>
      </c>
      <c r="J1109" s="125">
        <f t="shared" si="17"/>
        <v>22.7136</v>
      </c>
      <c r="K1109" s="65"/>
    </row>
    <row r="1110" spans="1:14" ht="14.1" customHeight="1">
      <c r="A1110" s="3">
        <v>69334</v>
      </c>
      <c r="B1110" s="8" t="s">
        <v>968</v>
      </c>
      <c r="C1110" s="5" t="s">
        <v>460</v>
      </c>
      <c r="D1110" s="5">
        <v>1</v>
      </c>
      <c r="E1110" s="20" t="s">
        <v>2773</v>
      </c>
      <c r="F1110" s="113">
        <v>0.02</v>
      </c>
      <c r="G1110" s="112">
        <v>0.11</v>
      </c>
      <c r="H1110" s="5" t="s">
        <v>970</v>
      </c>
      <c r="I1110" s="116">
        <v>26.43</v>
      </c>
      <c r="J1110" s="125">
        <f t="shared" si="17"/>
        <v>13.743600000000001</v>
      </c>
      <c r="K1110" s="65"/>
    </row>
    <row r="1111" spans="1:14" ht="14.1" customHeight="1">
      <c r="A1111" s="3">
        <v>69336</v>
      </c>
      <c r="B1111" s="8" t="s">
        <v>969</v>
      </c>
      <c r="C1111" s="5" t="s">
        <v>460</v>
      </c>
      <c r="D1111" s="5">
        <v>1</v>
      </c>
      <c r="E1111" s="20" t="s">
        <v>2774</v>
      </c>
      <c r="F1111" s="113">
        <v>0.01</v>
      </c>
      <c r="G1111" s="112">
        <v>0.03</v>
      </c>
      <c r="H1111" s="5" t="s">
        <v>971</v>
      </c>
      <c r="I1111" s="116">
        <v>26.43</v>
      </c>
      <c r="J1111" s="125">
        <f t="shared" si="17"/>
        <v>13.743600000000001</v>
      </c>
      <c r="K1111" s="65"/>
    </row>
    <row r="1112" spans="1:14" ht="14.1" customHeight="1">
      <c r="A1112" s="3">
        <v>69339</v>
      </c>
      <c r="B1112" s="8" t="s">
        <v>1445</v>
      </c>
      <c r="C1112" s="5" t="s">
        <v>460</v>
      </c>
      <c r="D1112" s="5">
        <v>1</v>
      </c>
      <c r="E1112" s="20" t="s">
        <v>2773</v>
      </c>
      <c r="F1112" s="113">
        <v>0.02</v>
      </c>
      <c r="G1112" s="112">
        <v>0.11</v>
      </c>
      <c r="H1112" s="5" t="s">
        <v>1446</v>
      </c>
      <c r="I1112" s="116">
        <v>26.43</v>
      </c>
      <c r="J1112" s="125">
        <f t="shared" si="17"/>
        <v>13.743600000000001</v>
      </c>
      <c r="K1112" s="65"/>
    </row>
    <row r="1113" spans="1:14" ht="14.1" customHeight="1">
      <c r="A1113" s="3">
        <v>69481</v>
      </c>
      <c r="B1113" s="8" t="s">
        <v>2010</v>
      </c>
      <c r="C1113" s="5" t="s">
        <v>460</v>
      </c>
      <c r="D1113" s="5">
        <v>1</v>
      </c>
      <c r="E1113" s="20" t="s">
        <v>2715</v>
      </c>
      <c r="F1113" s="113">
        <v>0.02</v>
      </c>
      <c r="G1113" s="112">
        <v>7.0000000000000007E-2</v>
      </c>
      <c r="H1113" s="11" t="s">
        <v>2011</v>
      </c>
      <c r="I1113" s="116">
        <v>83.29</v>
      </c>
      <c r="J1113" s="125">
        <f t="shared" si="17"/>
        <v>43.310800000000008</v>
      </c>
      <c r="K1113" s="67"/>
      <c r="L1113" s="54"/>
      <c r="M1113" s="54"/>
      <c r="N1113" s="54"/>
    </row>
    <row r="1114" spans="1:14" ht="16.5">
      <c r="A1114" s="3">
        <v>69490</v>
      </c>
      <c r="B1114" s="8" t="s">
        <v>2012</v>
      </c>
      <c r="C1114" s="5" t="s">
        <v>460</v>
      </c>
      <c r="D1114" s="5">
        <v>1</v>
      </c>
      <c r="E1114" s="20" t="s">
        <v>429</v>
      </c>
      <c r="F1114" s="112" t="s">
        <v>429</v>
      </c>
      <c r="G1114" s="112" t="s">
        <v>429</v>
      </c>
      <c r="H1114" s="11" t="s">
        <v>2013</v>
      </c>
      <c r="I1114" s="116">
        <v>21.37</v>
      </c>
      <c r="J1114" s="125">
        <f t="shared" si="17"/>
        <v>11.112400000000001</v>
      </c>
      <c r="K1114" s="67"/>
      <c r="L1114" s="54"/>
      <c r="M1114" s="54"/>
      <c r="N1114" s="54"/>
    </row>
    <row r="1115" spans="1:14" ht="16.5">
      <c r="A1115" s="3">
        <v>69491</v>
      </c>
      <c r="B1115" s="8" t="s">
        <v>2947</v>
      </c>
      <c r="C1115" s="5" t="s">
        <v>460</v>
      </c>
      <c r="D1115" s="5">
        <v>1</v>
      </c>
      <c r="E1115" s="20" t="s">
        <v>1818</v>
      </c>
      <c r="F1115" s="113">
        <v>0.02</v>
      </c>
      <c r="G1115" s="112">
        <v>6.5000000000000002E-2</v>
      </c>
      <c r="H1115" s="11" t="s">
        <v>2014</v>
      </c>
      <c r="I1115" s="116">
        <v>21.37</v>
      </c>
      <c r="J1115" s="125">
        <f t="shared" si="17"/>
        <v>11.112400000000001</v>
      </c>
      <c r="K1115" s="67"/>
      <c r="L1115" s="54"/>
      <c r="M1115" s="54"/>
      <c r="N1115" s="54"/>
    </row>
    <row r="1116" spans="1:14" ht="16.5">
      <c r="A1116" s="3">
        <v>69492</v>
      </c>
      <c r="B1116" s="8" t="s">
        <v>2948</v>
      </c>
      <c r="C1116" s="5" t="s">
        <v>460</v>
      </c>
      <c r="D1116" s="5">
        <v>1</v>
      </c>
      <c r="E1116" s="20" t="s">
        <v>1818</v>
      </c>
      <c r="F1116" s="113">
        <v>0.02</v>
      </c>
      <c r="G1116" s="112">
        <v>6.5000000000000002E-2</v>
      </c>
      <c r="H1116" s="11" t="s">
        <v>2015</v>
      </c>
      <c r="I1116" s="116">
        <v>21.37</v>
      </c>
      <c r="J1116" s="125">
        <f t="shared" si="17"/>
        <v>11.112400000000001</v>
      </c>
      <c r="K1116" s="67"/>
      <c r="L1116" s="54"/>
      <c r="M1116" s="54"/>
      <c r="N1116" s="54"/>
    </row>
    <row r="1117" spans="1:14" ht="16.5">
      <c r="A1117" s="3">
        <v>69493</v>
      </c>
      <c r="B1117" s="8" t="s">
        <v>2949</v>
      </c>
      <c r="C1117" s="5" t="s">
        <v>460</v>
      </c>
      <c r="D1117" s="5">
        <v>1</v>
      </c>
      <c r="E1117" s="20" t="s">
        <v>1818</v>
      </c>
      <c r="F1117" s="113">
        <v>0.02</v>
      </c>
      <c r="G1117" s="112">
        <v>6.5000000000000002E-2</v>
      </c>
      <c r="H1117" s="11" t="s">
        <v>2016</v>
      </c>
      <c r="I1117" s="116">
        <v>21.37</v>
      </c>
      <c r="J1117" s="125">
        <f t="shared" si="17"/>
        <v>11.112400000000001</v>
      </c>
      <c r="K1117" s="67"/>
      <c r="L1117" s="54"/>
      <c r="M1117" s="54"/>
      <c r="N1117" s="54"/>
    </row>
    <row r="1118" spans="1:14" ht="16.5">
      <c r="A1118" s="3">
        <v>69603</v>
      </c>
      <c r="B1118" s="8" t="s">
        <v>2934</v>
      </c>
      <c r="C1118" s="5" t="s">
        <v>460</v>
      </c>
      <c r="D1118" s="5">
        <v>1</v>
      </c>
      <c r="E1118" s="20"/>
      <c r="F1118" s="113"/>
      <c r="G1118" s="112"/>
      <c r="H1118" s="11" t="s">
        <v>2933</v>
      </c>
      <c r="I1118" s="116">
        <v>11.2</v>
      </c>
      <c r="J1118" s="125">
        <f t="shared" si="17"/>
        <v>5.8239999999999998</v>
      </c>
      <c r="K1118" s="67"/>
      <c r="L1118" s="54"/>
      <c r="M1118" s="54"/>
      <c r="N1118" s="54"/>
    </row>
    <row r="1119" spans="1:14" ht="14.1" customHeight="1">
      <c r="A1119" s="3">
        <v>69901</v>
      </c>
      <c r="B1119" s="3" t="s">
        <v>1070</v>
      </c>
      <c r="C1119" s="5" t="s">
        <v>460</v>
      </c>
      <c r="D1119" s="5">
        <v>1</v>
      </c>
      <c r="E1119" s="20" t="s">
        <v>429</v>
      </c>
      <c r="F1119" s="112" t="s">
        <v>429</v>
      </c>
      <c r="G1119" s="112" t="s">
        <v>429</v>
      </c>
      <c r="H1119" s="5" t="s">
        <v>405</v>
      </c>
      <c r="I1119" s="116">
        <v>33.31</v>
      </c>
      <c r="J1119" s="125">
        <f t="shared" si="17"/>
        <v>17.321200000000001</v>
      </c>
      <c r="K1119" s="65"/>
    </row>
    <row r="1120" spans="1:14" ht="14.1" customHeight="1">
      <c r="A1120" s="3">
        <v>69903</v>
      </c>
      <c r="B1120" s="3" t="s">
        <v>1071</v>
      </c>
      <c r="C1120" s="5" t="s">
        <v>460</v>
      </c>
      <c r="D1120" s="5">
        <v>1</v>
      </c>
      <c r="E1120" s="20" t="s">
        <v>2775</v>
      </c>
      <c r="F1120" s="112">
        <v>4.3764467592592594E-2</v>
      </c>
      <c r="G1120" s="112">
        <v>0.11</v>
      </c>
      <c r="H1120" s="5" t="s">
        <v>406</v>
      </c>
      <c r="I1120" s="116">
        <v>31.92</v>
      </c>
      <c r="J1120" s="125">
        <f t="shared" si="17"/>
        <v>16.598400000000002</v>
      </c>
      <c r="K1120" s="65"/>
    </row>
    <row r="1121" spans="1:11" ht="14.1" customHeight="1">
      <c r="A1121" s="3">
        <v>69906</v>
      </c>
      <c r="B1121" s="3" t="s">
        <v>1072</v>
      </c>
      <c r="C1121" s="5" t="s">
        <v>460</v>
      </c>
      <c r="D1121" s="5">
        <v>1</v>
      </c>
      <c r="E1121" s="20" t="s">
        <v>429</v>
      </c>
      <c r="F1121" s="112" t="s">
        <v>429</v>
      </c>
      <c r="G1121" s="112" t="s">
        <v>429</v>
      </c>
      <c r="H1121" s="5" t="s">
        <v>242</v>
      </c>
      <c r="I1121" s="116">
        <v>33.31</v>
      </c>
      <c r="J1121" s="125">
        <f t="shared" si="17"/>
        <v>17.321200000000001</v>
      </c>
      <c r="K1121" s="65"/>
    </row>
    <row r="1122" spans="1:11" ht="16.5">
      <c r="A1122" s="107">
        <v>70114</v>
      </c>
      <c r="B1122" s="3" t="s">
        <v>2479</v>
      </c>
      <c r="C1122" s="5" t="s">
        <v>460</v>
      </c>
      <c r="D1122" s="5">
        <v>1</v>
      </c>
      <c r="E1122" s="20" t="s">
        <v>2776</v>
      </c>
      <c r="F1122" s="113">
        <v>0.02</v>
      </c>
      <c r="G1122" s="112">
        <v>0.05</v>
      </c>
      <c r="H1122" s="5" t="s">
        <v>2480</v>
      </c>
      <c r="I1122" s="116">
        <v>11.82</v>
      </c>
      <c r="J1122" s="125">
        <f t="shared" si="17"/>
        <v>6.1464000000000008</v>
      </c>
      <c r="K1122"/>
    </row>
    <row r="1123" spans="1:11" ht="14.1" customHeight="1">
      <c r="A1123" s="3">
        <v>71503</v>
      </c>
      <c r="B1123" s="3" t="s">
        <v>916</v>
      </c>
      <c r="C1123" s="5" t="s">
        <v>460</v>
      </c>
      <c r="D1123" s="5">
        <v>1</v>
      </c>
      <c r="E1123" s="20" t="s">
        <v>429</v>
      </c>
      <c r="F1123" s="112" t="s">
        <v>429</v>
      </c>
      <c r="G1123" s="112" t="s">
        <v>429</v>
      </c>
      <c r="H1123" s="5" t="s">
        <v>436</v>
      </c>
      <c r="I1123" s="116">
        <v>6.93</v>
      </c>
      <c r="J1123" s="125">
        <f t="shared" si="17"/>
        <v>3.6036000000000001</v>
      </c>
      <c r="K1123" s="65"/>
    </row>
    <row r="1124" spans="1:11" ht="14.1" customHeight="1">
      <c r="A1124" s="3">
        <v>71510</v>
      </c>
      <c r="B1124" s="2" t="s">
        <v>535</v>
      </c>
      <c r="C1124" s="5" t="s">
        <v>460</v>
      </c>
      <c r="D1124" s="5">
        <v>1</v>
      </c>
      <c r="E1124" s="20" t="s">
        <v>429</v>
      </c>
      <c r="F1124" s="112" t="s">
        <v>429</v>
      </c>
      <c r="G1124" s="112" t="s">
        <v>429</v>
      </c>
      <c r="H1124" s="5" t="s">
        <v>243</v>
      </c>
      <c r="I1124" s="116">
        <v>8.33</v>
      </c>
      <c r="J1124" s="125">
        <f t="shared" si="17"/>
        <v>4.3315999999999999</v>
      </c>
      <c r="K1124" s="65"/>
    </row>
    <row r="1125" spans="1:11" ht="14.1" customHeight="1">
      <c r="A1125" s="3">
        <v>72024</v>
      </c>
      <c r="B1125" s="3" t="s">
        <v>376</v>
      </c>
      <c r="C1125" s="5" t="s">
        <v>460</v>
      </c>
      <c r="D1125" s="5">
        <v>1</v>
      </c>
      <c r="E1125" s="20" t="s">
        <v>429</v>
      </c>
      <c r="F1125" s="112" t="s">
        <v>429</v>
      </c>
      <c r="G1125" s="112" t="s">
        <v>429</v>
      </c>
      <c r="H1125" s="5" t="s">
        <v>244</v>
      </c>
      <c r="I1125" s="116">
        <v>4.17</v>
      </c>
      <c r="J1125" s="125">
        <f t="shared" si="17"/>
        <v>2.1684000000000001</v>
      </c>
      <c r="K1125" s="65"/>
    </row>
    <row r="1126" spans="1:11" ht="14.1" customHeight="1">
      <c r="A1126" s="3">
        <v>74039</v>
      </c>
      <c r="B1126" s="3" t="s">
        <v>2175</v>
      </c>
      <c r="C1126" s="5" t="s">
        <v>460</v>
      </c>
      <c r="D1126" s="5">
        <v>1</v>
      </c>
      <c r="E1126" s="20" t="s">
        <v>429</v>
      </c>
      <c r="F1126" s="112" t="s">
        <v>429</v>
      </c>
      <c r="G1126" s="112" t="s">
        <v>429</v>
      </c>
      <c r="H1126" s="5" t="s">
        <v>104</v>
      </c>
      <c r="I1126" s="116">
        <v>59.71</v>
      </c>
      <c r="J1126" s="125">
        <f t="shared" si="17"/>
        <v>31.049200000000003</v>
      </c>
      <c r="K1126" s="65"/>
    </row>
    <row r="1127" spans="1:11" ht="14.1" customHeight="1">
      <c r="A1127" s="8">
        <v>74054</v>
      </c>
      <c r="B1127" s="8" t="s">
        <v>439</v>
      </c>
      <c r="C1127" s="5" t="s">
        <v>460</v>
      </c>
      <c r="D1127" s="5">
        <v>1</v>
      </c>
      <c r="E1127" s="20" t="s">
        <v>429</v>
      </c>
      <c r="F1127" s="112" t="s">
        <v>429</v>
      </c>
      <c r="G1127" s="112" t="s">
        <v>429</v>
      </c>
      <c r="H1127" s="90" t="s">
        <v>440</v>
      </c>
      <c r="I1127" s="116">
        <v>8.1</v>
      </c>
      <c r="J1127" s="125">
        <f t="shared" si="17"/>
        <v>4.2119999999999997</v>
      </c>
      <c r="K1127" s="65"/>
    </row>
    <row r="1128" spans="1:11" ht="14.1" customHeight="1">
      <c r="A1128" s="3">
        <v>74059</v>
      </c>
      <c r="B1128" s="8" t="s">
        <v>1919</v>
      </c>
      <c r="C1128" s="5" t="s">
        <v>460</v>
      </c>
      <c r="D1128" s="5">
        <v>1</v>
      </c>
      <c r="E1128" s="20" t="s">
        <v>429</v>
      </c>
      <c r="F1128" s="112" t="s">
        <v>429</v>
      </c>
      <c r="G1128" s="112" t="s">
        <v>429</v>
      </c>
      <c r="H1128" s="5" t="s">
        <v>188</v>
      </c>
      <c r="I1128" s="116">
        <v>64.69</v>
      </c>
      <c r="J1128" s="125">
        <f t="shared" si="17"/>
        <v>33.638800000000003</v>
      </c>
      <c r="K1128" s="65"/>
    </row>
    <row r="1129" spans="1:11" ht="14.1" customHeight="1">
      <c r="A1129" s="3">
        <v>74060</v>
      </c>
      <c r="B1129" s="8" t="s">
        <v>1920</v>
      </c>
      <c r="C1129" s="5" t="s">
        <v>460</v>
      </c>
      <c r="D1129" s="5">
        <v>1</v>
      </c>
      <c r="E1129" s="20" t="s">
        <v>429</v>
      </c>
      <c r="F1129" s="112" t="s">
        <v>429</v>
      </c>
      <c r="G1129" s="112" t="s">
        <v>429</v>
      </c>
      <c r="H1129" s="5" t="s">
        <v>449</v>
      </c>
      <c r="I1129" s="116">
        <v>72.78</v>
      </c>
      <c r="J1129" s="125">
        <f t="shared" si="17"/>
        <v>37.845600000000005</v>
      </c>
      <c r="K1129" s="65"/>
    </row>
    <row r="1130" spans="1:11" ht="14.1" customHeight="1">
      <c r="A1130" s="3">
        <v>74102</v>
      </c>
      <c r="B1130" s="3" t="s">
        <v>1073</v>
      </c>
      <c r="C1130" s="5" t="s">
        <v>460</v>
      </c>
      <c r="D1130" s="5">
        <v>1</v>
      </c>
      <c r="E1130" s="20" t="s">
        <v>2777</v>
      </c>
      <c r="F1130" s="113">
        <v>0.01</v>
      </c>
      <c r="G1130" s="112">
        <v>0.22</v>
      </c>
      <c r="H1130" s="5" t="s">
        <v>656</v>
      </c>
      <c r="I1130" s="116">
        <v>58.32</v>
      </c>
      <c r="J1130" s="125">
        <f t="shared" si="17"/>
        <v>30.3264</v>
      </c>
      <c r="K1130" s="65"/>
    </row>
    <row r="1131" spans="1:11" ht="16.5">
      <c r="A1131" s="107">
        <v>75103</v>
      </c>
      <c r="B1131" s="3" t="s">
        <v>2481</v>
      </c>
      <c r="C1131" s="5" t="s">
        <v>460</v>
      </c>
      <c r="D1131" s="5">
        <v>1</v>
      </c>
      <c r="E1131" s="20" t="s">
        <v>2778</v>
      </c>
      <c r="F1131" s="113">
        <v>0.03</v>
      </c>
      <c r="G1131" s="112">
        <v>0.41</v>
      </c>
      <c r="H1131" s="5" t="s">
        <v>2482</v>
      </c>
      <c r="I1131" s="116">
        <v>65.25</v>
      </c>
      <c r="J1131" s="125">
        <f t="shared" si="17"/>
        <v>33.93</v>
      </c>
      <c r="K1131"/>
    </row>
    <row r="1132" spans="1:11" ht="16.5">
      <c r="A1132" s="107">
        <v>75104</v>
      </c>
      <c r="B1132" s="3" t="s">
        <v>2483</v>
      </c>
      <c r="C1132" s="5" t="s">
        <v>460</v>
      </c>
      <c r="D1132" s="5">
        <v>1</v>
      </c>
      <c r="E1132" s="20" t="s">
        <v>2764</v>
      </c>
      <c r="F1132" s="113">
        <v>0.01</v>
      </c>
      <c r="G1132" s="112">
        <v>0.03</v>
      </c>
      <c r="H1132" s="5" t="s">
        <v>2484</v>
      </c>
      <c r="I1132" s="116">
        <v>1.75</v>
      </c>
      <c r="J1132" s="125">
        <f t="shared" si="17"/>
        <v>0.91</v>
      </c>
      <c r="K1132"/>
    </row>
    <row r="1133" spans="1:11" ht="14.1" customHeight="1">
      <c r="A1133" s="3">
        <v>74115</v>
      </c>
      <c r="B1133" s="3" t="s">
        <v>1074</v>
      </c>
      <c r="C1133" s="5" t="s">
        <v>460</v>
      </c>
      <c r="D1133" s="5">
        <v>1</v>
      </c>
      <c r="E1133" s="20" t="s">
        <v>2779</v>
      </c>
      <c r="F1133" s="113">
        <v>0.08</v>
      </c>
      <c r="G1133" s="112">
        <v>0.30499999999999999</v>
      </c>
      <c r="H1133" s="5" t="s">
        <v>633</v>
      </c>
      <c r="I1133" s="116">
        <v>63.35</v>
      </c>
      <c r="J1133" s="125">
        <f t="shared" si="17"/>
        <v>32.942</v>
      </c>
      <c r="K1133" s="65"/>
    </row>
    <row r="1134" spans="1:11" ht="14.1" customHeight="1">
      <c r="A1134" s="3">
        <v>74175</v>
      </c>
      <c r="B1134" s="3" t="s">
        <v>1754</v>
      </c>
      <c r="C1134" s="5" t="s">
        <v>460</v>
      </c>
      <c r="D1134" s="5">
        <v>1</v>
      </c>
      <c r="E1134" s="20" t="s">
        <v>2769</v>
      </c>
      <c r="F1134" s="113">
        <v>0</v>
      </c>
      <c r="G1134" s="112">
        <v>0.14000000000000001</v>
      </c>
      <c r="H1134" s="5" t="s">
        <v>105</v>
      </c>
      <c r="I1134" s="116">
        <v>51.5</v>
      </c>
      <c r="J1134" s="125">
        <f t="shared" si="17"/>
        <v>26.78</v>
      </c>
      <c r="K1134" s="65"/>
    </row>
    <row r="1135" spans="1:11" ht="14.1" customHeight="1">
      <c r="A1135" s="3">
        <v>74200</v>
      </c>
      <c r="B1135" s="3" t="s">
        <v>1075</v>
      </c>
      <c r="C1135" s="5" t="s">
        <v>460</v>
      </c>
      <c r="D1135" s="5">
        <v>1</v>
      </c>
      <c r="E1135" s="20" t="s">
        <v>429</v>
      </c>
      <c r="F1135" s="112" t="s">
        <v>429</v>
      </c>
      <c r="G1135" s="112" t="s">
        <v>429</v>
      </c>
      <c r="H1135" s="5" t="s">
        <v>106</v>
      </c>
      <c r="I1135" s="116">
        <v>93</v>
      </c>
      <c r="J1135" s="125">
        <f t="shared" si="17"/>
        <v>48.36</v>
      </c>
      <c r="K1135" s="65"/>
    </row>
    <row r="1136" spans="1:11" ht="14.1" customHeight="1">
      <c r="A1136" s="3">
        <v>74400</v>
      </c>
      <c r="B1136" s="3" t="s">
        <v>1161</v>
      </c>
      <c r="C1136" s="5" t="s">
        <v>460</v>
      </c>
      <c r="D1136" s="5">
        <v>1</v>
      </c>
      <c r="E1136" s="20" t="s">
        <v>2780</v>
      </c>
      <c r="F1136" s="113">
        <v>1.01</v>
      </c>
      <c r="G1136" s="112">
        <v>7.2919999999999998</v>
      </c>
      <c r="H1136" s="5" t="s">
        <v>107</v>
      </c>
      <c r="I1136" s="116">
        <v>542.79</v>
      </c>
      <c r="J1136" s="125">
        <f t="shared" si="17"/>
        <v>282.25079999999997</v>
      </c>
      <c r="K1136" s="65"/>
    </row>
    <row r="1137" spans="1:11" ht="14.1" customHeight="1">
      <c r="A1137" s="3">
        <v>74401</v>
      </c>
      <c r="B1137" s="3" t="s">
        <v>1160</v>
      </c>
      <c r="C1137" s="5" t="s">
        <v>460</v>
      </c>
      <c r="D1137" s="5">
        <v>1</v>
      </c>
      <c r="E1137" s="20" t="s">
        <v>2781</v>
      </c>
      <c r="F1137" s="113">
        <v>0.98</v>
      </c>
      <c r="G1137" s="112">
        <v>7.7</v>
      </c>
      <c r="H1137" s="5" t="s">
        <v>108</v>
      </c>
      <c r="I1137" s="116">
        <v>542.79</v>
      </c>
      <c r="J1137" s="125">
        <f t="shared" si="17"/>
        <v>282.25079999999997</v>
      </c>
      <c r="K1137" s="65"/>
    </row>
    <row r="1138" spans="1:11" ht="14.1" customHeight="1">
      <c r="A1138" s="3">
        <v>74436</v>
      </c>
      <c r="B1138" s="3" t="s">
        <v>2036</v>
      </c>
      <c r="C1138" s="5" t="s">
        <v>460</v>
      </c>
      <c r="D1138" s="5">
        <v>1</v>
      </c>
      <c r="E1138" s="20" t="s">
        <v>429</v>
      </c>
      <c r="F1138" s="112" t="s">
        <v>429</v>
      </c>
      <c r="G1138" s="112" t="s">
        <v>429</v>
      </c>
      <c r="H1138" s="5" t="s">
        <v>2037</v>
      </c>
      <c r="I1138" s="116">
        <v>61.6</v>
      </c>
      <c r="J1138" s="125">
        <f t="shared" si="17"/>
        <v>32.032000000000004</v>
      </c>
      <c r="K1138" s="65"/>
    </row>
    <row r="1139" spans="1:11" ht="14.1" customHeight="1">
      <c r="A1139" s="3">
        <v>74903</v>
      </c>
      <c r="B1139" s="3" t="s">
        <v>2172</v>
      </c>
      <c r="C1139" s="5" t="s">
        <v>460</v>
      </c>
      <c r="D1139" s="5">
        <v>1</v>
      </c>
      <c r="E1139" s="20" t="s">
        <v>429</v>
      </c>
      <c r="F1139" s="112" t="s">
        <v>429</v>
      </c>
      <c r="G1139" s="112" t="s">
        <v>429</v>
      </c>
      <c r="H1139" s="5" t="s">
        <v>109</v>
      </c>
      <c r="I1139" s="116">
        <v>11.1</v>
      </c>
      <c r="J1139" s="125">
        <f t="shared" si="17"/>
        <v>5.7720000000000002</v>
      </c>
      <c r="K1139" s="65"/>
    </row>
    <row r="1140" spans="1:11" ht="14.1" customHeight="1">
      <c r="A1140" s="3">
        <v>74904</v>
      </c>
      <c r="B1140" s="3" t="s">
        <v>2173</v>
      </c>
      <c r="C1140" s="5" t="s">
        <v>460</v>
      </c>
      <c r="D1140" s="5">
        <v>1</v>
      </c>
      <c r="E1140" s="20" t="s">
        <v>429</v>
      </c>
      <c r="F1140" s="112" t="s">
        <v>429</v>
      </c>
      <c r="G1140" s="112" t="s">
        <v>429</v>
      </c>
      <c r="H1140" s="5" t="s">
        <v>548</v>
      </c>
      <c r="I1140" s="116">
        <v>11.1</v>
      </c>
      <c r="J1140" s="125">
        <f t="shared" si="17"/>
        <v>5.7720000000000002</v>
      </c>
      <c r="K1140" s="65"/>
    </row>
    <row r="1141" spans="1:11" ht="14.1" customHeight="1">
      <c r="A1141" s="3">
        <v>74913</v>
      </c>
      <c r="B1141" s="3" t="s">
        <v>2174</v>
      </c>
      <c r="C1141" s="5" t="s">
        <v>460</v>
      </c>
      <c r="D1141" s="5">
        <v>1</v>
      </c>
      <c r="E1141" s="20" t="s">
        <v>429</v>
      </c>
      <c r="F1141" s="112" t="s">
        <v>429</v>
      </c>
      <c r="G1141" s="112" t="s">
        <v>429</v>
      </c>
      <c r="H1141" s="5" t="s">
        <v>359</v>
      </c>
      <c r="I1141" s="116">
        <v>22.21</v>
      </c>
      <c r="J1141" s="125">
        <f t="shared" si="17"/>
        <v>11.549200000000001</v>
      </c>
      <c r="K1141" s="65"/>
    </row>
    <row r="1142" spans="1:11" ht="14.1" customHeight="1">
      <c r="A1142" s="3">
        <v>75027</v>
      </c>
      <c r="B1142" s="3" t="s">
        <v>1159</v>
      </c>
      <c r="C1142" s="5" t="s">
        <v>460</v>
      </c>
      <c r="D1142" s="5">
        <v>1</v>
      </c>
      <c r="E1142" s="20" t="s">
        <v>2782</v>
      </c>
      <c r="F1142" s="113">
        <v>0.02</v>
      </c>
      <c r="G1142" s="112">
        <v>0.05</v>
      </c>
      <c r="H1142" s="5" t="s">
        <v>360</v>
      </c>
      <c r="I1142" s="116">
        <v>41.66</v>
      </c>
      <c r="J1142" s="125">
        <f t="shared" si="17"/>
        <v>21.6632</v>
      </c>
      <c r="K1142" s="65"/>
    </row>
    <row r="1143" spans="1:11" ht="14.1" customHeight="1">
      <c r="A1143" s="3">
        <v>75105</v>
      </c>
      <c r="B1143" s="3" t="s">
        <v>1076</v>
      </c>
      <c r="C1143" s="5" t="s">
        <v>460</v>
      </c>
      <c r="D1143" s="5">
        <v>1</v>
      </c>
      <c r="E1143" s="20" t="s">
        <v>2783</v>
      </c>
      <c r="F1143" s="113">
        <v>7.0000000000000007E-2</v>
      </c>
      <c r="G1143" s="112">
        <v>0.03</v>
      </c>
      <c r="H1143" s="5" t="s">
        <v>779</v>
      </c>
      <c r="I1143" s="116">
        <v>39.64</v>
      </c>
      <c r="J1143" s="125">
        <f t="shared" si="17"/>
        <v>20.6128</v>
      </c>
      <c r="K1143" s="65"/>
    </row>
    <row r="1144" spans="1:11" ht="14.1" customHeight="1">
      <c r="A1144" s="3">
        <v>75115</v>
      </c>
      <c r="B1144" s="3" t="s">
        <v>1149</v>
      </c>
      <c r="C1144" s="5" t="s">
        <v>460</v>
      </c>
      <c r="D1144" s="5">
        <v>1</v>
      </c>
      <c r="E1144" s="20" t="s">
        <v>429</v>
      </c>
      <c r="F1144" s="112" t="s">
        <v>429</v>
      </c>
      <c r="G1144" s="112" t="s">
        <v>429</v>
      </c>
      <c r="H1144" s="5" t="s">
        <v>361</v>
      </c>
      <c r="I1144" s="116">
        <v>22.21</v>
      </c>
      <c r="J1144" s="125">
        <f t="shared" si="17"/>
        <v>11.549200000000001</v>
      </c>
      <c r="K1144" s="65"/>
    </row>
    <row r="1145" spans="1:11" ht="14.1" customHeight="1">
      <c r="A1145" s="3">
        <v>75116</v>
      </c>
      <c r="B1145" s="3" t="s">
        <v>1150</v>
      </c>
      <c r="C1145" s="5" t="s">
        <v>460</v>
      </c>
      <c r="D1145" s="5">
        <v>1</v>
      </c>
      <c r="E1145" s="20" t="s">
        <v>429</v>
      </c>
      <c r="F1145" s="112" t="s">
        <v>429</v>
      </c>
      <c r="G1145" s="112" t="s">
        <v>429</v>
      </c>
      <c r="H1145" s="5" t="s">
        <v>362</v>
      </c>
      <c r="I1145" s="116">
        <v>22.21</v>
      </c>
      <c r="J1145" s="125">
        <f t="shared" si="17"/>
        <v>11.549200000000001</v>
      </c>
      <c r="K1145" s="65"/>
    </row>
    <row r="1146" spans="1:11" ht="14.1" customHeight="1">
      <c r="A1146" s="3">
        <v>75117</v>
      </c>
      <c r="B1146" s="3" t="s">
        <v>1755</v>
      </c>
      <c r="C1146" s="5" t="s">
        <v>460</v>
      </c>
      <c r="D1146" s="5">
        <v>1</v>
      </c>
      <c r="E1146" s="20" t="s">
        <v>429</v>
      </c>
      <c r="F1146" s="112" t="s">
        <v>429</v>
      </c>
      <c r="G1146" s="112" t="s">
        <v>429</v>
      </c>
      <c r="H1146" s="5" t="s">
        <v>499</v>
      </c>
      <c r="I1146" s="116">
        <v>22.21</v>
      </c>
      <c r="J1146" s="125">
        <f t="shared" si="17"/>
        <v>11.549200000000001</v>
      </c>
      <c r="K1146" s="65"/>
    </row>
    <row r="1147" spans="1:11" ht="14.1" customHeight="1">
      <c r="A1147" s="3">
        <v>75133</v>
      </c>
      <c r="B1147" s="8" t="s">
        <v>1756</v>
      </c>
      <c r="C1147" s="5" t="s">
        <v>460</v>
      </c>
      <c r="D1147" s="5">
        <v>1</v>
      </c>
      <c r="E1147" s="20" t="s">
        <v>429</v>
      </c>
      <c r="F1147" s="112" t="s">
        <v>429</v>
      </c>
      <c r="G1147" s="112" t="s">
        <v>429</v>
      </c>
      <c r="H1147" s="5" t="s">
        <v>118</v>
      </c>
      <c r="I1147" s="116">
        <v>80.88</v>
      </c>
      <c r="J1147" s="125">
        <f t="shared" si="17"/>
        <v>42.057600000000001</v>
      </c>
      <c r="K1147" s="65"/>
    </row>
    <row r="1148" spans="1:11" ht="14.1" customHeight="1">
      <c r="A1148" s="3">
        <v>75134</v>
      </c>
      <c r="B1148" s="8" t="s">
        <v>1757</v>
      </c>
      <c r="C1148" s="5" t="s">
        <v>460</v>
      </c>
      <c r="D1148" s="5">
        <v>1</v>
      </c>
      <c r="E1148" s="20" t="s">
        <v>429</v>
      </c>
      <c r="F1148" s="112" t="s">
        <v>429</v>
      </c>
      <c r="G1148" s="112" t="s">
        <v>429</v>
      </c>
      <c r="H1148" s="5" t="s">
        <v>119</v>
      </c>
      <c r="I1148" s="116">
        <v>88.96</v>
      </c>
      <c r="J1148" s="125">
        <f t="shared" si="17"/>
        <v>46.2592</v>
      </c>
      <c r="K1148" s="65"/>
    </row>
    <row r="1149" spans="1:11" ht="14.1" customHeight="1">
      <c r="A1149" s="3">
        <v>75140</v>
      </c>
      <c r="B1149" s="3" t="s">
        <v>1758</v>
      </c>
      <c r="C1149" s="5" t="s">
        <v>460</v>
      </c>
      <c r="D1149" s="5">
        <v>1</v>
      </c>
      <c r="E1149" s="20" t="s">
        <v>429</v>
      </c>
      <c r="F1149" s="112" t="s">
        <v>429</v>
      </c>
      <c r="G1149" s="112" t="s">
        <v>429</v>
      </c>
      <c r="H1149" s="5" t="s">
        <v>500</v>
      </c>
      <c r="I1149" s="116">
        <v>21.44</v>
      </c>
      <c r="J1149" s="125">
        <f t="shared" si="17"/>
        <v>11.148800000000001</v>
      </c>
      <c r="K1149" s="65"/>
    </row>
    <row r="1150" spans="1:11" ht="16.5">
      <c r="A1150" s="107">
        <v>75160</v>
      </c>
      <c r="B1150" s="3" t="s">
        <v>2485</v>
      </c>
      <c r="C1150" s="5" t="s">
        <v>460</v>
      </c>
      <c r="D1150" s="5">
        <v>1</v>
      </c>
      <c r="E1150" s="20" t="s">
        <v>2784</v>
      </c>
      <c r="F1150" s="113">
        <v>0.03</v>
      </c>
      <c r="G1150" s="112">
        <v>0.78</v>
      </c>
      <c r="H1150" s="5" t="s">
        <v>2486</v>
      </c>
      <c r="I1150" s="116">
        <v>65.11</v>
      </c>
      <c r="J1150" s="125">
        <f t="shared" si="17"/>
        <v>33.857199999999999</v>
      </c>
      <c r="K1150"/>
    </row>
    <row r="1151" spans="1:11" ht="14.1" customHeight="1">
      <c r="A1151" s="3">
        <v>75176</v>
      </c>
      <c r="B1151" s="3" t="s">
        <v>1759</v>
      </c>
      <c r="C1151" s="5" t="s">
        <v>460</v>
      </c>
      <c r="D1151" s="5">
        <v>1</v>
      </c>
      <c r="E1151" s="20" t="s">
        <v>2785</v>
      </c>
      <c r="F1151" s="113">
        <v>0</v>
      </c>
      <c r="G1151" s="112">
        <v>0.2</v>
      </c>
      <c r="H1151" s="5" t="s">
        <v>28</v>
      </c>
      <c r="I1151" s="116">
        <v>47.17</v>
      </c>
      <c r="J1151" s="125">
        <f t="shared" si="17"/>
        <v>24.528400000000001</v>
      </c>
      <c r="K1151" s="65"/>
    </row>
    <row r="1152" spans="1:11" ht="16.5">
      <c r="A1152" s="107">
        <v>75205</v>
      </c>
      <c r="B1152" s="3" t="s">
        <v>2487</v>
      </c>
      <c r="C1152" s="5" t="s">
        <v>460</v>
      </c>
      <c r="D1152" s="5">
        <v>1</v>
      </c>
      <c r="E1152" s="20" t="s">
        <v>2786</v>
      </c>
      <c r="F1152" s="113">
        <v>0.1</v>
      </c>
      <c r="G1152" s="112">
        <v>0.68500000000000005</v>
      </c>
      <c r="H1152" s="5" t="s">
        <v>2488</v>
      </c>
      <c r="I1152" s="116">
        <v>53.75</v>
      </c>
      <c r="J1152" s="125">
        <f t="shared" si="17"/>
        <v>27.95</v>
      </c>
      <c r="K1152"/>
    </row>
    <row r="1153" spans="1:11" ht="14.1" customHeight="1">
      <c r="A1153" s="3">
        <v>75277</v>
      </c>
      <c r="B1153" s="3" t="s">
        <v>1278</v>
      </c>
      <c r="C1153" s="5" t="s">
        <v>460</v>
      </c>
      <c r="D1153" s="5">
        <v>1</v>
      </c>
      <c r="E1153" s="20" t="s">
        <v>2787</v>
      </c>
      <c r="F1153" s="113">
        <v>0.1</v>
      </c>
      <c r="G1153" s="112">
        <v>1.05</v>
      </c>
      <c r="H1153" s="5" t="s">
        <v>798</v>
      </c>
      <c r="I1153" s="116">
        <v>89.85</v>
      </c>
      <c r="J1153" s="125">
        <f t="shared" si="17"/>
        <v>46.722000000000001</v>
      </c>
      <c r="K1153" s="65"/>
    </row>
    <row r="1154" spans="1:11" ht="14.1" customHeight="1">
      <c r="A1154" s="3">
        <v>75375</v>
      </c>
      <c r="B1154" s="9" t="s">
        <v>1279</v>
      </c>
      <c r="C1154" s="5" t="s">
        <v>460</v>
      </c>
      <c r="D1154" s="5">
        <v>1</v>
      </c>
      <c r="E1154" s="20" t="s">
        <v>2788</v>
      </c>
      <c r="F1154" s="113">
        <v>0.01</v>
      </c>
      <c r="G1154" s="112">
        <v>0.35</v>
      </c>
      <c r="H1154" s="5" t="s">
        <v>206</v>
      </c>
      <c r="I1154" s="116">
        <v>32.909999999999997</v>
      </c>
      <c r="J1154" s="125">
        <f t="shared" si="17"/>
        <v>17.113199999999999</v>
      </c>
      <c r="K1154" s="65"/>
    </row>
    <row r="1155" spans="1:11" ht="14.1" customHeight="1">
      <c r="A1155" s="3">
        <v>75400</v>
      </c>
      <c r="B1155" s="3" t="s">
        <v>1077</v>
      </c>
      <c r="C1155" s="5" t="s">
        <v>460</v>
      </c>
      <c r="D1155" s="5">
        <v>1</v>
      </c>
      <c r="E1155" s="20" t="s">
        <v>1820</v>
      </c>
      <c r="F1155" s="113">
        <v>1.08</v>
      </c>
      <c r="G1155" s="112">
        <v>6.22</v>
      </c>
      <c r="H1155" s="5" t="s">
        <v>501</v>
      </c>
      <c r="I1155" s="116">
        <v>513.05999999999995</v>
      </c>
      <c r="J1155" s="125">
        <f t="shared" si="17"/>
        <v>266.7912</v>
      </c>
      <c r="K1155" s="65"/>
    </row>
    <row r="1156" spans="1:11" ht="14.1" customHeight="1">
      <c r="A1156" s="3">
        <v>75702</v>
      </c>
      <c r="B1156" s="3" t="s">
        <v>1427</v>
      </c>
      <c r="C1156" s="5" t="s">
        <v>460</v>
      </c>
      <c r="D1156" s="5">
        <v>1</v>
      </c>
      <c r="E1156" s="20" t="s">
        <v>429</v>
      </c>
      <c r="F1156" s="112" t="s">
        <v>429</v>
      </c>
      <c r="G1156" s="112" t="s">
        <v>429</v>
      </c>
      <c r="H1156" s="5" t="s">
        <v>89</v>
      </c>
      <c r="I1156" s="116">
        <v>4.0199999999999996</v>
      </c>
      <c r="J1156" s="125">
        <f t="shared" si="17"/>
        <v>2.0903999999999998</v>
      </c>
      <c r="K1156" s="65"/>
    </row>
    <row r="1157" spans="1:11" ht="16.5">
      <c r="A1157" s="107">
        <v>75766</v>
      </c>
      <c r="B1157" s="3" t="s">
        <v>2600</v>
      </c>
      <c r="C1157" s="5" t="s">
        <v>460</v>
      </c>
      <c r="D1157" s="5">
        <v>1</v>
      </c>
      <c r="E1157" s="20" t="s">
        <v>2789</v>
      </c>
      <c r="F1157" s="113">
        <v>0.11</v>
      </c>
      <c r="G1157" s="112">
        <v>1.27</v>
      </c>
      <c r="H1157" s="5" t="s">
        <v>2601</v>
      </c>
      <c r="I1157" s="116">
        <v>47.21</v>
      </c>
      <c r="J1157" s="125">
        <f t="shared" si="17"/>
        <v>24.549200000000003</v>
      </c>
      <c r="K1157"/>
    </row>
    <row r="1158" spans="1:11" ht="27.95" customHeight="1">
      <c r="A1158" s="3">
        <v>75768</v>
      </c>
      <c r="B1158" s="9" t="s">
        <v>1989</v>
      </c>
      <c r="C1158" s="5" t="s">
        <v>460</v>
      </c>
      <c r="D1158" s="5">
        <v>1</v>
      </c>
      <c r="E1158" s="20" t="s">
        <v>429</v>
      </c>
      <c r="F1158" s="112" t="s">
        <v>429</v>
      </c>
      <c r="G1158" s="112" t="s">
        <v>429</v>
      </c>
      <c r="H1158" s="5" t="s">
        <v>90</v>
      </c>
      <c r="I1158" s="116">
        <v>51.64</v>
      </c>
      <c r="J1158" s="125">
        <f t="shared" si="17"/>
        <v>26.852800000000002</v>
      </c>
      <c r="K1158" s="65"/>
    </row>
    <row r="1159" spans="1:11" ht="14.1" customHeight="1">
      <c r="A1159" s="3">
        <v>75851</v>
      </c>
      <c r="B1159" s="3" t="s">
        <v>1993</v>
      </c>
      <c r="C1159" s="5" t="s">
        <v>460</v>
      </c>
      <c r="D1159" s="5">
        <v>1</v>
      </c>
      <c r="E1159" s="20" t="s">
        <v>429</v>
      </c>
      <c r="F1159" s="112" t="s">
        <v>429</v>
      </c>
      <c r="G1159" s="112" t="s">
        <v>429</v>
      </c>
      <c r="H1159" s="5" t="s">
        <v>353</v>
      </c>
      <c r="I1159" s="116">
        <v>30.06</v>
      </c>
      <c r="J1159" s="125">
        <f t="shared" ref="J1159:J1222" si="18">I1159*0.52</f>
        <v>15.6312</v>
      </c>
      <c r="K1159" s="65"/>
    </row>
    <row r="1160" spans="1:11" ht="14.1" customHeight="1">
      <c r="A1160" s="3">
        <v>75902</v>
      </c>
      <c r="B1160" s="3" t="s">
        <v>1153</v>
      </c>
      <c r="C1160" s="5" t="s">
        <v>460</v>
      </c>
      <c r="D1160" s="5">
        <v>1</v>
      </c>
      <c r="E1160" s="20" t="s">
        <v>429</v>
      </c>
      <c r="F1160" s="112" t="s">
        <v>429</v>
      </c>
      <c r="G1160" s="112" t="s">
        <v>429</v>
      </c>
      <c r="H1160" s="5" t="s">
        <v>354</v>
      </c>
      <c r="I1160" s="116">
        <v>9.7100000000000009</v>
      </c>
      <c r="J1160" s="125">
        <f t="shared" si="18"/>
        <v>5.0492000000000008</v>
      </c>
      <c r="K1160" s="65"/>
    </row>
    <row r="1161" spans="1:11" ht="14.1" customHeight="1">
      <c r="A1161" s="3">
        <v>75903</v>
      </c>
      <c r="B1161" s="3" t="s">
        <v>1154</v>
      </c>
      <c r="C1161" s="5" t="s">
        <v>460</v>
      </c>
      <c r="D1161" s="5">
        <v>1</v>
      </c>
      <c r="E1161" s="20" t="s">
        <v>429</v>
      </c>
      <c r="F1161" s="112" t="s">
        <v>429</v>
      </c>
      <c r="G1161" s="112" t="s">
        <v>429</v>
      </c>
      <c r="H1161" s="5" t="s">
        <v>355</v>
      </c>
      <c r="I1161" s="116">
        <v>9.7100000000000009</v>
      </c>
      <c r="J1161" s="125">
        <f t="shared" si="18"/>
        <v>5.0492000000000008</v>
      </c>
      <c r="K1161" s="65"/>
    </row>
    <row r="1162" spans="1:11" ht="14.1" customHeight="1">
      <c r="A1162" s="3">
        <v>75904</v>
      </c>
      <c r="B1162" s="3" t="s">
        <v>1155</v>
      </c>
      <c r="C1162" s="5" t="s">
        <v>460</v>
      </c>
      <c r="D1162" s="5">
        <v>1</v>
      </c>
      <c r="E1162" s="20" t="s">
        <v>429</v>
      </c>
      <c r="F1162" s="112" t="s">
        <v>429</v>
      </c>
      <c r="G1162" s="112" t="s">
        <v>429</v>
      </c>
      <c r="H1162" s="5" t="s">
        <v>356</v>
      </c>
      <c r="I1162" s="116">
        <v>9.7100000000000009</v>
      </c>
      <c r="J1162" s="125">
        <f t="shared" si="18"/>
        <v>5.0492000000000008</v>
      </c>
      <c r="K1162" s="65"/>
    </row>
    <row r="1163" spans="1:11" ht="14.1" customHeight="1">
      <c r="A1163" s="3">
        <v>75906</v>
      </c>
      <c r="B1163" s="3" t="s">
        <v>1078</v>
      </c>
      <c r="C1163" s="5" t="s">
        <v>460</v>
      </c>
      <c r="D1163" s="5">
        <v>1</v>
      </c>
      <c r="E1163" s="20" t="s">
        <v>429</v>
      </c>
      <c r="F1163" s="112" t="s">
        <v>429</v>
      </c>
      <c r="G1163" s="112" t="s">
        <v>429</v>
      </c>
      <c r="H1163" s="5" t="s">
        <v>357</v>
      </c>
      <c r="I1163" s="116">
        <v>11.1</v>
      </c>
      <c r="J1163" s="125">
        <f t="shared" si="18"/>
        <v>5.7720000000000002</v>
      </c>
      <c r="K1163" s="65"/>
    </row>
    <row r="1164" spans="1:11" ht="14.1" customHeight="1">
      <c r="A1164" s="3">
        <v>75908</v>
      </c>
      <c r="B1164" s="3" t="s">
        <v>1152</v>
      </c>
      <c r="C1164" s="5" t="s">
        <v>460</v>
      </c>
      <c r="D1164" s="5">
        <v>1</v>
      </c>
      <c r="E1164" s="20" t="s">
        <v>429</v>
      </c>
      <c r="F1164" s="112" t="s">
        <v>429</v>
      </c>
      <c r="G1164" s="112" t="s">
        <v>429</v>
      </c>
      <c r="H1164" s="5" t="s">
        <v>358</v>
      </c>
      <c r="I1164" s="116">
        <v>9.7100000000000009</v>
      </c>
      <c r="J1164" s="125">
        <f t="shared" si="18"/>
        <v>5.0492000000000008</v>
      </c>
      <c r="K1164" s="65"/>
    </row>
    <row r="1165" spans="1:11" ht="14.1" customHeight="1">
      <c r="A1165" s="3">
        <v>75910</v>
      </c>
      <c r="B1165" s="3" t="s">
        <v>3161</v>
      </c>
      <c r="C1165" s="5" t="s">
        <v>460</v>
      </c>
      <c r="D1165" s="5">
        <v>1</v>
      </c>
      <c r="E1165" s="20" t="s">
        <v>429</v>
      </c>
      <c r="F1165" s="112" t="s">
        <v>429</v>
      </c>
      <c r="G1165" s="112" t="s">
        <v>429</v>
      </c>
      <c r="H1165" s="5" t="s">
        <v>43</v>
      </c>
      <c r="I1165" s="116">
        <v>33.31</v>
      </c>
      <c r="J1165" s="125">
        <f t="shared" si="18"/>
        <v>17.321200000000001</v>
      </c>
      <c r="K1165" s="65"/>
    </row>
    <row r="1166" spans="1:11" ht="14.1" customHeight="1">
      <c r="A1166" s="3">
        <v>75913</v>
      </c>
      <c r="B1166" s="3" t="s">
        <v>1151</v>
      </c>
      <c r="C1166" s="5" t="s">
        <v>460</v>
      </c>
      <c r="D1166" s="5">
        <v>1</v>
      </c>
      <c r="E1166" s="20" t="s">
        <v>429</v>
      </c>
      <c r="F1166" s="112" t="s">
        <v>429</v>
      </c>
      <c r="G1166" s="112" t="s">
        <v>429</v>
      </c>
      <c r="H1166" s="5" t="s">
        <v>44</v>
      </c>
      <c r="I1166" s="116">
        <v>18.04</v>
      </c>
      <c r="J1166" s="125">
        <f t="shared" si="18"/>
        <v>9.3808000000000007</v>
      </c>
      <c r="K1166" s="65"/>
    </row>
    <row r="1167" spans="1:11" ht="14.1" customHeight="1">
      <c r="A1167" s="3">
        <v>75927</v>
      </c>
      <c r="B1167" s="3" t="s">
        <v>1080</v>
      </c>
      <c r="C1167" s="5" t="s">
        <v>460</v>
      </c>
      <c r="D1167" s="5">
        <v>1</v>
      </c>
      <c r="E1167" s="20" t="s">
        <v>429</v>
      </c>
      <c r="F1167" s="112" t="s">
        <v>429</v>
      </c>
      <c r="G1167" s="112" t="s">
        <v>429</v>
      </c>
      <c r="H1167" s="5" t="s">
        <v>26</v>
      </c>
      <c r="I1167" s="116">
        <v>33.31</v>
      </c>
      <c r="J1167" s="125">
        <f t="shared" si="18"/>
        <v>17.321200000000001</v>
      </c>
      <c r="K1167" s="65"/>
    </row>
    <row r="1168" spans="1:11" ht="14.1" customHeight="1">
      <c r="A1168" s="3">
        <v>75928</v>
      </c>
      <c r="B1168" s="3" t="s">
        <v>1918</v>
      </c>
      <c r="C1168" s="5" t="s">
        <v>460</v>
      </c>
      <c r="D1168" s="5">
        <v>1</v>
      </c>
      <c r="E1168" s="20" t="s">
        <v>429</v>
      </c>
      <c r="F1168" s="112" t="s">
        <v>429</v>
      </c>
      <c r="G1168" s="112" t="s">
        <v>429</v>
      </c>
      <c r="H1168" s="5" t="s">
        <v>465</v>
      </c>
      <c r="I1168" s="116">
        <v>51.36</v>
      </c>
      <c r="J1168" s="125">
        <f t="shared" si="18"/>
        <v>26.7072</v>
      </c>
      <c r="K1168" s="65"/>
    </row>
    <row r="1169" spans="1:11" ht="14.1" customHeight="1">
      <c r="A1169" s="3">
        <v>75933</v>
      </c>
      <c r="B1169" s="3" t="s">
        <v>1464</v>
      </c>
      <c r="C1169" s="5" t="s">
        <v>460</v>
      </c>
      <c r="D1169" s="5">
        <v>1</v>
      </c>
      <c r="E1169" s="20" t="s">
        <v>429</v>
      </c>
      <c r="F1169" s="112" t="s">
        <v>429</v>
      </c>
      <c r="G1169" s="112" t="s">
        <v>429</v>
      </c>
      <c r="H1169" s="5" t="s">
        <v>466</v>
      </c>
      <c r="I1169" s="116">
        <v>9.7100000000000009</v>
      </c>
      <c r="J1169" s="125">
        <f t="shared" si="18"/>
        <v>5.0492000000000008</v>
      </c>
      <c r="K1169" s="65"/>
    </row>
    <row r="1170" spans="1:11" ht="14.1" customHeight="1">
      <c r="A1170" s="3">
        <v>75934</v>
      </c>
      <c r="B1170" s="3" t="s">
        <v>1465</v>
      </c>
      <c r="C1170" s="5" t="s">
        <v>460</v>
      </c>
      <c r="D1170" s="5">
        <v>1</v>
      </c>
      <c r="E1170" s="20" t="s">
        <v>429</v>
      </c>
      <c r="F1170" s="112" t="s">
        <v>429</v>
      </c>
      <c r="G1170" s="112" t="s">
        <v>429</v>
      </c>
      <c r="H1170" s="5" t="s">
        <v>467</v>
      </c>
      <c r="I1170" s="116">
        <v>9.7100000000000009</v>
      </c>
      <c r="J1170" s="125">
        <f t="shared" si="18"/>
        <v>5.0492000000000008</v>
      </c>
      <c r="K1170" s="65"/>
    </row>
    <row r="1171" spans="1:11" ht="14.1" customHeight="1">
      <c r="A1171" s="3">
        <v>75943</v>
      </c>
      <c r="B1171" s="3" t="s">
        <v>1466</v>
      </c>
      <c r="C1171" s="5" t="s">
        <v>460</v>
      </c>
      <c r="D1171" s="5">
        <v>1</v>
      </c>
      <c r="E1171" s="20" t="s">
        <v>429</v>
      </c>
      <c r="F1171" s="112" t="s">
        <v>429</v>
      </c>
      <c r="G1171" s="112" t="s">
        <v>429</v>
      </c>
      <c r="H1171" s="5" t="s">
        <v>468</v>
      </c>
      <c r="I1171" s="116">
        <v>18.04</v>
      </c>
      <c r="J1171" s="125">
        <f t="shared" si="18"/>
        <v>9.3808000000000007</v>
      </c>
      <c r="K1171" s="65"/>
    </row>
    <row r="1172" spans="1:11" ht="14.1" customHeight="1">
      <c r="A1172" s="3">
        <v>75946</v>
      </c>
      <c r="B1172" s="3" t="s">
        <v>2169</v>
      </c>
      <c r="C1172" s="5" t="s">
        <v>460</v>
      </c>
      <c r="D1172" s="5">
        <v>1</v>
      </c>
      <c r="E1172" s="20" t="s">
        <v>429</v>
      </c>
      <c r="F1172" s="112" t="s">
        <v>429</v>
      </c>
      <c r="G1172" s="112" t="s">
        <v>429</v>
      </c>
      <c r="H1172" s="5" t="s">
        <v>469</v>
      </c>
      <c r="I1172" s="116">
        <v>9.7100000000000009</v>
      </c>
      <c r="J1172" s="125">
        <f t="shared" si="18"/>
        <v>5.0492000000000008</v>
      </c>
      <c r="K1172" s="65"/>
    </row>
    <row r="1173" spans="1:11" ht="14.1" customHeight="1">
      <c r="A1173" s="3">
        <v>75948</v>
      </c>
      <c r="B1173" s="3" t="s">
        <v>2170</v>
      </c>
      <c r="C1173" s="5" t="s">
        <v>460</v>
      </c>
      <c r="D1173" s="5">
        <v>1</v>
      </c>
      <c r="E1173" s="20" t="s">
        <v>429</v>
      </c>
      <c r="F1173" s="112" t="s">
        <v>429</v>
      </c>
      <c r="G1173" s="112" t="s">
        <v>429</v>
      </c>
      <c r="H1173" s="5" t="s">
        <v>181</v>
      </c>
      <c r="I1173" s="116">
        <v>9.7100000000000009</v>
      </c>
      <c r="J1173" s="125">
        <f t="shared" si="18"/>
        <v>5.0492000000000008</v>
      </c>
      <c r="K1173" s="65"/>
    </row>
    <row r="1174" spans="1:11" ht="14.1" customHeight="1">
      <c r="A1174" s="3">
        <v>75950</v>
      </c>
      <c r="B1174" s="3" t="s">
        <v>2171</v>
      </c>
      <c r="C1174" s="5" t="s">
        <v>460</v>
      </c>
      <c r="D1174" s="5">
        <v>1</v>
      </c>
      <c r="E1174" s="20" t="s">
        <v>429</v>
      </c>
      <c r="F1174" s="112" t="s">
        <v>429</v>
      </c>
      <c r="G1174" s="112" t="s">
        <v>429</v>
      </c>
      <c r="H1174" s="5" t="s">
        <v>182</v>
      </c>
      <c r="I1174" s="116">
        <v>18.04</v>
      </c>
      <c r="J1174" s="125">
        <f t="shared" si="18"/>
        <v>9.3808000000000007</v>
      </c>
      <c r="K1174" s="65"/>
    </row>
    <row r="1175" spans="1:11" ht="14.1" customHeight="1">
      <c r="A1175" s="3">
        <v>75967</v>
      </c>
      <c r="B1175" s="3" t="s">
        <v>232</v>
      </c>
      <c r="C1175" s="5" t="s">
        <v>460</v>
      </c>
      <c r="D1175" s="5">
        <v>1</v>
      </c>
      <c r="E1175" s="20" t="s">
        <v>429</v>
      </c>
      <c r="F1175" s="112" t="s">
        <v>429</v>
      </c>
      <c r="G1175" s="112" t="s">
        <v>429</v>
      </c>
      <c r="H1175" s="90" t="s">
        <v>233</v>
      </c>
      <c r="I1175" s="116">
        <v>16.170000000000002</v>
      </c>
      <c r="J1175" s="125">
        <f t="shared" si="18"/>
        <v>8.4084000000000003</v>
      </c>
      <c r="K1175" s="65"/>
    </row>
    <row r="1176" spans="1:11" ht="14.1" customHeight="1">
      <c r="A1176" s="3">
        <v>76090</v>
      </c>
      <c r="B1176" s="3" t="s">
        <v>1081</v>
      </c>
      <c r="C1176" s="5" t="s">
        <v>460</v>
      </c>
      <c r="D1176" s="5">
        <v>1</v>
      </c>
      <c r="E1176" s="20" t="s">
        <v>429</v>
      </c>
      <c r="F1176" s="112" t="s">
        <v>429</v>
      </c>
      <c r="G1176" s="112" t="s">
        <v>429</v>
      </c>
      <c r="H1176" s="5" t="s">
        <v>183</v>
      </c>
      <c r="I1176" s="116">
        <v>27.75</v>
      </c>
      <c r="J1176" s="125">
        <f t="shared" si="18"/>
        <v>14.43</v>
      </c>
      <c r="K1176" s="65"/>
    </row>
    <row r="1177" spans="1:11" ht="14.1" customHeight="1">
      <c r="A1177" s="3">
        <v>76103</v>
      </c>
      <c r="B1177" s="3" t="s">
        <v>1</v>
      </c>
      <c r="C1177" s="5" t="s">
        <v>460</v>
      </c>
      <c r="D1177" s="5">
        <v>1</v>
      </c>
      <c r="E1177" s="20" t="s">
        <v>429</v>
      </c>
      <c r="F1177" s="112" t="s">
        <v>429</v>
      </c>
      <c r="G1177" s="112" t="s">
        <v>429</v>
      </c>
      <c r="H1177" s="5" t="s">
        <v>598</v>
      </c>
      <c r="I1177" s="116">
        <v>30.06</v>
      </c>
      <c r="J1177" s="125">
        <f t="shared" si="18"/>
        <v>15.6312</v>
      </c>
      <c r="K1177" s="65"/>
    </row>
    <row r="1178" spans="1:11" ht="16.5">
      <c r="A1178" s="107">
        <v>76105</v>
      </c>
      <c r="B1178" s="3" t="s">
        <v>2489</v>
      </c>
      <c r="C1178" s="5" t="s">
        <v>460</v>
      </c>
      <c r="D1178" s="5">
        <v>1</v>
      </c>
      <c r="E1178" s="20" t="s">
        <v>2761</v>
      </c>
      <c r="F1178" s="113">
        <v>0.01</v>
      </c>
      <c r="G1178" s="112">
        <v>2.5000000000000001E-2</v>
      </c>
      <c r="H1178" s="5" t="s">
        <v>2490</v>
      </c>
      <c r="I1178" s="116">
        <v>20.059999999999999</v>
      </c>
      <c r="J1178" s="125">
        <f t="shared" si="18"/>
        <v>10.4312</v>
      </c>
      <c r="K1178"/>
    </row>
    <row r="1179" spans="1:11" ht="14.1" customHeight="1">
      <c r="A1179" s="3">
        <v>76375</v>
      </c>
      <c r="B1179" s="3" t="s">
        <v>1990</v>
      </c>
      <c r="C1179" s="5" t="s">
        <v>460</v>
      </c>
      <c r="D1179" s="5">
        <v>1</v>
      </c>
      <c r="E1179" s="20" t="s">
        <v>429</v>
      </c>
      <c r="F1179" s="112" t="s">
        <v>429</v>
      </c>
      <c r="G1179" s="112" t="s">
        <v>429</v>
      </c>
      <c r="H1179" s="5" t="s">
        <v>208</v>
      </c>
      <c r="I1179" s="116">
        <v>55.53</v>
      </c>
      <c r="J1179" s="125">
        <f t="shared" si="18"/>
        <v>28.875600000000002</v>
      </c>
      <c r="K1179" s="65"/>
    </row>
    <row r="1180" spans="1:11" ht="14.1" customHeight="1">
      <c r="A1180" s="3">
        <v>76409</v>
      </c>
      <c r="B1180" s="3" t="s">
        <v>1082</v>
      </c>
      <c r="C1180" s="5" t="s">
        <v>460</v>
      </c>
      <c r="D1180" s="5">
        <v>1</v>
      </c>
      <c r="E1180" s="20" t="s">
        <v>429</v>
      </c>
      <c r="F1180" s="112" t="s">
        <v>429</v>
      </c>
      <c r="G1180" s="112" t="s">
        <v>429</v>
      </c>
      <c r="H1180" s="5" t="s">
        <v>82</v>
      </c>
      <c r="I1180" s="116">
        <v>8.33</v>
      </c>
      <c r="J1180" s="125">
        <f t="shared" si="18"/>
        <v>4.3315999999999999</v>
      </c>
      <c r="K1180" s="65"/>
    </row>
    <row r="1181" spans="1:11" ht="14.1" customHeight="1">
      <c r="A1181" s="3">
        <v>76805</v>
      </c>
      <c r="B1181" s="3" t="s">
        <v>1760</v>
      </c>
      <c r="C1181" s="5" t="s">
        <v>460</v>
      </c>
      <c r="D1181" s="5">
        <v>1</v>
      </c>
      <c r="E1181" s="20" t="s">
        <v>2790</v>
      </c>
      <c r="F1181" s="113">
        <v>0.02</v>
      </c>
      <c r="G1181" s="112">
        <v>0.36499999999999999</v>
      </c>
      <c r="H1181" s="5" t="s">
        <v>868</v>
      </c>
      <c r="I1181" s="116">
        <v>52.85</v>
      </c>
      <c r="J1181" s="125">
        <f t="shared" si="18"/>
        <v>27.482000000000003</v>
      </c>
      <c r="K1181" s="65"/>
    </row>
    <row r="1182" spans="1:11" ht="14.1" customHeight="1">
      <c r="A1182" s="3">
        <v>77375</v>
      </c>
      <c r="B1182" s="2" t="s">
        <v>1083</v>
      </c>
      <c r="C1182" s="5" t="s">
        <v>460</v>
      </c>
      <c r="D1182" s="5">
        <v>1</v>
      </c>
      <c r="E1182" s="20" t="s">
        <v>2791</v>
      </c>
      <c r="F1182" s="113">
        <v>0.01</v>
      </c>
      <c r="G1182" s="112">
        <v>0.65</v>
      </c>
      <c r="H1182" s="5" t="s">
        <v>207</v>
      </c>
      <c r="I1182" s="116">
        <v>58.65</v>
      </c>
      <c r="J1182" s="125">
        <f t="shared" si="18"/>
        <v>30.498000000000001</v>
      </c>
      <c r="K1182" s="65"/>
    </row>
    <row r="1183" spans="1:11" ht="16.5">
      <c r="A1183" s="107">
        <v>77501</v>
      </c>
      <c r="B1183" s="3" t="s">
        <v>2491</v>
      </c>
      <c r="C1183" s="5" t="s">
        <v>460</v>
      </c>
      <c r="D1183" s="5">
        <v>1</v>
      </c>
      <c r="E1183" s="20" t="s">
        <v>2792</v>
      </c>
      <c r="F1183" s="113">
        <v>0.02</v>
      </c>
      <c r="G1183" s="112">
        <v>0.28000000000000003</v>
      </c>
      <c r="H1183" s="5" t="s">
        <v>2492</v>
      </c>
      <c r="I1183" s="116">
        <v>48.6</v>
      </c>
      <c r="J1183" s="125">
        <f t="shared" si="18"/>
        <v>25.272000000000002</v>
      </c>
      <c r="K1183"/>
    </row>
    <row r="1184" spans="1:11" ht="14.1" customHeight="1">
      <c r="A1184" s="41">
        <v>78105</v>
      </c>
      <c r="B1184" s="69" t="s">
        <v>2916</v>
      </c>
      <c r="C1184" s="5" t="s">
        <v>460</v>
      </c>
      <c r="D1184" s="5">
        <v>1</v>
      </c>
      <c r="E1184" s="20" t="s">
        <v>429</v>
      </c>
      <c r="F1184" s="112" t="s">
        <v>429</v>
      </c>
      <c r="G1184" s="112" t="s">
        <v>429</v>
      </c>
      <c r="H1184" s="37" t="s">
        <v>1144</v>
      </c>
      <c r="I1184" s="116">
        <v>67.95</v>
      </c>
      <c r="J1184" s="125">
        <f t="shared" si="18"/>
        <v>35.334000000000003</v>
      </c>
      <c r="K1184" s="65"/>
    </row>
    <row r="1185" spans="1:14" ht="14.1" customHeight="1">
      <c r="A1185" s="41">
        <v>78106</v>
      </c>
      <c r="B1185" s="69" t="s">
        <v>1145</v>
      </c>
      <c r="C1185" s="5" t="s">
        <v>460</v>
      </c>
      <c r="D1185" s="5">
        <v>1</v>
      </c>
      <c r="E1185" s="20" t="s">
        <v>429</v>
      </c>
      <c r="F1185" s="112" t="s">
        <v>429</v>
      </c>
      <c r="G1185" s="112" t="s">
        <v>429</v>
      </c>
      <c r="H1185" s="37" t="s">
        <v>1146</v>
      </c>
      <c r="I1185" s="116">
        <v>18.87</v>
      </c>
      <c r="J1185" s="125">
        <f t="shared" si="18"/>
        <v>9.8124000000000002</v>
      </c>
      <c r="K1185" s="65"/>
    </row>
    <row r="1186" spans="1:14" ht="14.1" customHeight="1">
      <c r="A1186" s="3">
        <v>78107</v>
      </c>
      <c r="B1186" s="3" t="s">
        <v>1252</v>
      </c>
      <c r="C1186" s="5" t="s">
        <v>460</v>
      </c>
      <c r="D1186" s="5">
        <v>1</v>
      </c>
      <c r="E1186" s="20" t="s">
        <v>2793</v>
      </c>
      <c r="F1186" s="113">
        <v>0.11</v>
      </c>
      <c r="G1186" s="112">
        <v>0.22500000000000001</v>
      </c>
      <c r="H1186" s="5" t="s">
        <v>1253</v>
      </c>
      <c r="I1186" s="116">
        <v>81.790000000000006</v>
      </c>
      <c r="J1186" s="125">
        <f t="shared" si="18"/>
        <v>42.530800000000006</v>
      </c>
      <c r="K1186" s="65"/>
    </row>
    <row r="1187" spans="1:14" ht="14.1" customHeight="1">
      <c r="A1187" s="3">
        <v>78108</v>
      </c>
      <c r="B1187" s="3" t="s">
        <v>2839</v>
      </c>
      <c r="C1187" s="5" t="s">
        <v>460</v>
      </c>
      <c r="D1187" s="5">
        <v>1</v>
      </c>
      <c r="E1187" s="20" t="s">
        <v>2794</v>
      </c>
      <c r="F1187" s="112">
        <v>0</v>
      </c>
      <c r="G1187" s="112">
        <v>2.1999999999999999E-2</v>
      </c>
      <c r="H1187" s="5" t="s">
        <v>2470</v>
      </c>
      <c r="I1187" s="116">
        <v>12.59</v>
      </c>
      <c r="J1187" s="125">
        <f t="shared" si="18"/>
        <v>6.5468000000000002</v>
      </c>
      <c r="K1187"/>
    </row>
    <row r="1188" spans="1:14" ht="14.1" customHeight="1">
      <c r="A1188" s="3">
        <v>78109</v>
      </c>
      <c r="B1188" s="3" t="s">
        <v>2840</v>
      </c>
      <c r="C1188" s="5" t="s">
        <v>460</v>
      </c>
      <c r="D1188" s="5">
        <v>1</v>
      </c>
      <c r="E1188" s="20" t="s">
        <v>2794</v>
      </c>
      <c r="F1188" s="112">
        <v>0</v>
      </c>
      <c r="G1188" s="112">
        <v>2.1999999999999999E-2</v>
      </c>
      <c r="H1188" s="5" t="s">
        <v>2471</v>
      </c>
      <c r="I1188" s="116">
        <v>12.59</v>
      </c>
      <c r="J1188" s="125">
        <f t="shared" si="18"/>
        <v>6.5468000000000002</v>
      </c>
      <c r="K1188"/>
    </row>
    <row r="1189" spans="1:14" ht="14.1" customHeight="1">
      <c r="A1189" s="3">
        <v>78110</v>
      </c>
      <c r="B1189" s="3" t="s">
        <v>2841</v>
      </c>
      <c r="C1189" s="5" t="s">
        <v>460</v>
      </c>
      <c r="D1189" s="5">
        <v>1</v>
      </c>
      <c r="E1189" s="20" t="s">
        <v>2794</v>
      </c>
      <c r="F1189" s="112">
        <v>0</v>
      </c>
      <c r="G1189" s="112">
        <v>2.1999999999999999E-2</v>
      </c>
      <c r="H1189" s="5" t="s">
        <v>2472</v>
      </c>
      <c r="I1189" s="116">
        <v>12.59</v>
      </c>
      <c r="J1189" s="125">
        <f t="shared" si="18"/>
        <v>6.5468000000000002</v>
      </c>
      <c r="K1189"/>
    </row>
    <row r="1190" spans="1:14" ht="14.1" customHeight="1">
      <c r="A1190" s="3">
        <v>78111</v>
      </c>
      <c r="B1190" s="3" t="s">
        <v>2842</v>
      </c>
      <c r="C1190" s="5" t="s">
        <v>460</v>
      </c>
      <c r="D1190" s="5">
        <v>1</v>
      </c>
      <c r="E1190" s="20" t="s">
        <v>2794</v>
      </c>
      <c r="F1190" s="112">
        <v>0</v>
      </c>
      <c r="G1190" s="112">
        <v>2.1999999999999999E-2</v>
      </c>
      <c r="H1190" s="5" t="s">
        <v>2473</v>
      </c>
      <c r="I1190" s="116">
        <v>12.59</v>
      </c>
      <c r="J1190" s="125">
        <f t="shared" si="18"/>
        <v>6.5468000000000002</v>
      </c>
      <c r="K1190"/>
    </row>
    <row r="1191" spans="1:14" ht="14.1" customHeight="1">
      <c r="A1191" s="3">
        <v>78112</v>
      </c>
      <c r="B1191" s="3" t="s">
        <v>2843</v>
      </c>
      <c r="C1191" s="5" t="s">
        <v>460</v>
      </c>
      <c r="D1191" s="5">
        <v>1</v>
      </c>
      <c r="E1191" s="20" t="s">
        <v>2794</v>
      </c>
      <c r="F1191" s="112">
        <v>0</v>
      </c>
      <c r="G1191" s="112">
        <v>2.1999999999999999E-2</v>
      </c>
      <c r="H1191" s="5" t="s">
        <v>2474</v>
      </c>
      <c r="I1191" s="116">
        <v>12.59</v>
      </c>
      <c r="J1191" s="125">
        <f t="shared" si="18"/>
        <v>6.5468000000000002</v>
      </c>
      <c r="K1191"/>
    </row>
    <row r="1192" spans="1:14" ht="14.1" customHeight="1">
      <c r="A1192" s="41">
        <v>78113</v>
      </c>
      <c r="B1192" s="69" t="s">
        <v>1147</v>
      </c>
      <c r="C1192" s="5" t="s">
        <v>460</v>
      </c>
      <c r="D1192" s="5">
        <v>1</v>
      </c>
      <c r="E1192" s="20" t="s">
        <v>429</v>
      </c>
      <c r="F1192" s="112" t="s">
        <v>429</v>
      </c>
      <c r="G1192" s="112" t="s">
        <v>429</v>
      </c>
      <c r="H1192" s="37" t="s">
        <v>1148</v>
      </c>
      <c r="I1192" s="116">
        <v>62.92</v>
      </c>
      <c r="J1192" s="125">
        <f t="shared" si="18"/>
        <v>32.718400000000003</v>
      </c>
      <c r="K1192" s="65"/>
    </row>
    <row r="1193" spans="1:14" ht="14.1" customHeight="1">
      <c r="A1193" s="3">
        <v>78114</v>
      </c>
      <c r="B1193" s="8" t="s">
        <v>1991</v>
      </c>
      <c r="C1193" s="5" t="s">
        <v>460</v>
      </c>
      <c r="D1193" s="5">
        <v>1</v>
      </c>
      <c r="E1193" s="20" t="s">
        <v>2793</v>
      </c>
      <c r="F1193" s="113">
        <v>0.11</v>
      </c>
      <c r="G1193" s="112">
        <v>0.26</v>
      </c>
      <c r="H1193" s="5" t="s">
        <v>1251</v>
      </c>
      <c r="I1193" s="116">
        <v>94.38</v>
      </c>
      <c r="J1193" s="125">
        <f t="shared" si="18"/>
        <v>49.077599999999997</v>
      </c>
      <c r="K1193" s="65"/>
    </row>
    <row r="1194" spans="1:14" ht="16.5">
      <c r="A1194" s="3">
        <v>78115</v>
      </c>
      <c r="B1194" s="8" t="s">
        <v>1959</v>
      </c>
      <c r="C1194" s="5" t="s">
        <v>460</v>
      </c>
      <c r="D1194" s="5">
        <v>1</v>
      </c>
      <c r="E1194" s="20" t="s">
        <v>429</v>
      </c>
      <c r="F1194" s="112" t="s">
        <v>429</v>
      </c>
      <c r="G1194" s="112" t="s">
        <v>429</v>
      </c>
      <c r="H1194" s="5" t="s">
        <v>1962</v>
      </c>
      <c r="I1194" s="117">
        <v>127.4</v>
      </c>
      <c r="J1194" s="125">
        <f t="shared" si="18"/>
        <v>66.248000000000005</v>
      </c>
      <c r="K1194" s="67"/>
      <c r="L1194" s="91"/>
      <c r="M1194" s="91"/>
      <c r="N1194" s="91"/>
    </row>
    <row r="1195" spans="1:14" ht="16.5">
      <c r="A1195" s="3">
        <v>78116</v>
      </c>
      <c r="B1195" s="8" t="s">
        <v>1960</v>
      </c>
      <c r="C1195" s="5" t="s">
        <v>460</v>
      </c>
      <c r="D1195" s="5">
        <v>1</v>
      </c>
      <c r="E1195" s="20" t="s">
        <v>429</v>
      </c>
      <c r="F1195" s="112" t="s">
        <v>429</v>
      </c>
      <c r="G1195" s="112" t="s">
        <v>429</v>
      </c>
      <c r="H1195" s="5" t="s">
        <v>1963</v>
      </c>
      <c r="I1195" s="117">
        <v>7.37</v>
      </c>
      <c r="J1195" s="125">
        <f t="shared" si="18"/>
        <v>3.8324000000000003</v>
      </c>
      <c r="K1195" s="67"/>
      <c r="L1195" s="91"/>
      <c r="M1195" s="91"/>
      <c r="N1195" s="91"/>
    </row>
    <row r="1196" spans="1:14" ht="16.5">
      <c r="A1196" s="3">
        <v>78117</v>
      </c>
      <c r="B1196" s="8" t="s">
        <v>1961</v>
      </c>
      <c r="C1196" s="5" t="s">
        <v>460</v>
      </c>
      <c r="D1196" s="5">
        <v>1</v>
      </c>
      <c r="E1196" s="20" t="s">
        <v>2795</v>
      </c>
      <c r="F1196" s="113">
        <v>0.08</v>
      </c>
      <c r="G1196" s="112">
        <v>0.215</v>
      </c>
      <c r="H1196" s="5" t="s">
        <v>1964</v>
      </c>
      <c r="I1196" s="117">
        <v>134.4</v>
      </c>
      <c r="J1196" s="125">
        <f t="shared" si="18"/>
        <v>69.888000000000005</v>
      </c>
      <c r="K1196" s="67"/>
      <c r="L1196" s="91"/>
      <c r="M1196" s="91"/>
      <c r="N1196" s="91"/>
    </row>
    <row r="1197" spans="1:14" ht="16.5">
      <c r="A1197" s="3">
        <v>78118</v>
      </c>
      <c r="B1197" s="8" t="s">
        <v>2888</v>
      </c>
      <c r="C1197" s="5" t="s">
        <v>460</v>
      </c>
      <c r="D1197" s="5">
        <v>1</v>
      </c>
      <c r="E1197" s="20" t="s">
        <v>429</v>
      </c>
      <c r="F1197" s="112" t="s">
        <v>429</v>
      </c>
      <c r="G1197" s="112" t="s">
        <v>429</v>
      </c>
      <c r="H1197" s="5" t="s">
        <v>2890</v>
      </c>
      <c r="I1197" s="117">
        <v>53.76</v>
      </c>
      <c r="J1197" s="125">
        <f t="shared" si="18"/>
        <v>27.955200000000001</v>
      </c>
      <c r="K1197" s="67"/>
      <c r="L1197" s="91"/>
      <c r="M1197" s="91"/>
      <c r="N1197" s="91"/>
    </row>
    <row r="1198" spans="1:14" ht="16.5">
      <c r="A1198" s="3">
        <v>78119</v>
      </c>
      <c r="B1198" s="8" t="s">
        <v>2889</v>
      </c>
      <c r="C1198" s="5" t="s">
        <v>460</v>
      </c>
      <c r="D1198" s="5">
        <v>1</v>
      </c>
      <c r="E1198" s="20" t="s">
        <v>429</v>
      </c>
      <c r="F1198" s="112" t="s">
        <v>429</v>
      </c>
      <c r="G1198" s="112" t="s">
        <v>429</v>
      </c>
      <c r="H1198" s="5" t="s">
        <v>2891</v>
      </c>
      <c r="I1198" s="117">
        <v>61.6</v>
      </c>
      <c r="J1198" s="125">
        <f t="shared" si="18"/>
        <v>32.032000000000004</v>
      </c>
      <c r="K1198" s="67"/>
      <c r="L1198" s="91"/>
      <c r="M1198" s="91"/>
      <c r="N1198" s="91"/>
    </row>
    <row r="1199" spans="1:14" ht="16.5">
      <c r="A1199" s="3">
        <v>78204</v>
      </c>
      <c r="B1199" s="8" t="s">
        <v>2892</v>
      </c>
      <c r="C1199" s="5" t="s">
        <v>460</v>
      </c>
      <c r="D1199" s="5">
        <v>1</v>
      </c>
      <c r="E1199" s="20" t="s">
        <v>429</v>
      </c>
      <c r="F1199" s="112" t="s">
        <v>429</v>
      </c>
      <c r="G1199" s="112" t="s">
        <v>429</v>
      </c>
      <c r="H1199" s="5" t="s">
        <v>2893</v>
      </c>
      <c r="I1199" s="117">
        <v>106.4</v>
      </c>
      <c r="J1199" s="125">
        <f t="shared" si="18"/>
        <v>55.328000000000003</v>
      </c>
      <c r="K1199" s="67"/>
      <c r="L1199" s="91"/>
      <c r="M1199" s="91"/>
      <c r="N1199" s="91"/>
    </row>
    <row r="1200" spans="1:14" ht="16.5">
      <c r="A1200" s="3">
        <v>78205</v>
      </c>
      <c r="B1200" s="8" t="s">
        <v>2894</v>
      </c>
      <c r="C1200" s="5" t="s">
        <v>460</v>
      </c>
      <c r="D1200" s="5">
        <v>1</v>
      </c>
      <c r="E1200" s="20" t="s">
        <v>429</v>
      </c>
      <c r="F1200" s="112" t="s">
        <v>429</v>
      </c>
      <c r="G1200" s="112" t="s">
        <v>429</v>
      </c>
      <c r="H1200" s="5" t="s">
        <v>2896</v>
      </c>
      <c r="I1200" s="117">
        <v>7.37</v>
      </c>
      <c r="J1200" s="125">
        <f t="shared" si="18"/>
        <v>3.8324000000000003</v>
      </c>
      <c r="K1200" s="67"/>
      <c r="L1200" s="91"/>
      <c r="M1200" s="91"/>
      <c r="N1200" s="91"/>
    </row>
    <row r="1201" spans="1:14" ht="16.5">
      <c r="A1201" s="3">
        <v>78206</v>
      </c>
      <c r="B1201" s="8" t="s">
        <v>2895</v>
      </c>
      <c r="C1201" s="5" t="s">
        <v>460</v>
      </c>
      <c r="D1201" s="5">
        <v>1</v>
      </c>
      <c r="E1201" s="20" t="s">
        <v>429</v>
      </c>
      <c r="F1201" s="112" t="s">
        <v>429</v>
      </c>
      <c r="G1201" s="112" t="s">
        <v>429</v>
      </c>
      <c r="H1201" s="5" t="s">
        <v>2897</v>
      </c>
      <c r="I1201" s="117">
        <v>134.4</v>
      </c>
      <c r="J1201" s="125">
        <f t="shared" si="18"/>
        <v>69.888000000000005</v>
      </c>
      <c r="K1201" s="67"/>
      <c r="L1201" s="91"/>
      <c r="M1201" s="91"/>
      <c r="N1201" s="91"/>
    </row>
    <row r="1202" spans="1:14" ht="14.1" customHeight="1">
      <c r="A1202" s="3">
        <v>78903</v>
      </c>
      <c r="B1202" s="3" t="s">
        <v>1084</v>
      </c>
      <c r="C1202" s="5" t="s">
        <v>460</v>
      </c>
      <c r="D1202" s="5">
        <v>1</v>
      </c>
      <c r="E1202" s="20" t="s">
        <v>429</v>
      </c>
      <c r="F1202" s="112" t="s">
        <v>429</v>
      </c>
      <c r="G1202" s="112" t="s">
        <v>429</v>
      </c>
      <c r="H1202" s="5" t="s">
        <v>184</v>
      </c>
      <c r="I1202" s="116">
        <v>11.1</v>
      </c>
      <c r="J1202" s="125">
        <f t="shared" si="18"/>
        <v>5.7720000000000002</v>
      </c>
      <c r="K1202" s="65"/>
    </row>
    <row r="1203" spans="1:14" ht="14.1" customHeight="1">
      <c r="A1203" s="3">
        <v>78904</v>
      </c>
      <c r="B1203" s="3" t="s">
        <v>1085</v>
      </c>
      <c r="C1203" s="5" t="s">
        <v>460</v>
      </c>
      <c r="D1203" s="5">
        <v>1</v>
      </c>
      <c r="E1203" s="20" t="s">
        <v>429</v>
      </c>
      <c r="F1203" s="112" t="s">
        <v>429</v>
      </c>
      <c r="G1203" s="112" t="s">
        <v>429</v>
      </c>
      <c r="H1203" s="5" t="s">
        <v>185</v>
      </c>
      <c r="I1203" s="116">
        <v>11.1</v>
      </c>
      <c r="J1203" s="125">
        <f t="shared" si="18"/>
        <v>5.7720000000000002</v>
      </c>
      <c r="K1203" s="65"/>
    </row>
    <row r="1204" spans="1:14" ht="14.1" customHeight="1">
      <c r="A1204" s="3">
        <v>78913</v>
      </c>
      <c r="B1204" s="3" t="s">
        <v>1086</v>
      </c>
      <c r="C1204" s="5" t="s">
        <v>460</v>
      </c>
      <c r="D1204" s="5">
        <v>1</v>
      </c>
      <c r="E1204" s="20" t="s">
        <v>429</v>
      </c>
      <c r="F1204" s="112" t="s">
        <v>429</v>
      </c>
      <c r="G1204" s="112" t="s">
        <v>429</v>
      </c>
      <c r="H1204" s="5" t="s">
        <v>32</v>
      </c>
      <c r="I1204" s="116">
        <v>18.04</v>
      </c>
      <c r="J1204" s="125">
        <f t="shared" si="18"/>
        <v>9.3808000000000007</v>
      </c>
      <c r="K1204" s="65"/>
    </row>
    <row r="1205" spans="1:14" ht="14.1" customHeight="1">
      <c r="A1205" s="3">
        <v>85115</v>
      </c>
      <c r="B1205" s="3" t="s">
        <v>2844</v>
      </c>
      <c r="C1205" s="5" t="s">
        <v>460</v>
      </c>
      <c r="D1205" s="5">
        <v>1</v>
      </c>
      <c r="E1205" s="20" t="s">
        <v>429</v>
      </c>
      <c r="F1205" s="112" t="s">
        <v>429</v>
      </c>
      <c r="G1205" s="112" t="s">
        <v>429</v>
      </c>
      <c r="H1205" s="5" t="s">
        <v>35</v>
      </c>
      <c r="I1205" s="116">
        <v>22.21</v>
      </c>
      <c r="J1205" s="125">
        <f t="shared" si="18"/>
        <v>11.549200000000001</v>
      </c>
      <c r="K1205" s="65"/>
    </row>
    <row r="1206" spans="1:14" ht="14.1" customHeight="1">
      <c r="A1206" s="3">
        <v>85116</v>
      </c>
      <c r="B1206" s="3" t="s">
        <v>2845</v>
      </c>
      <c r="C1206" s="5" t="s">
        <v>460</v>
      </c>
      <c r="D1206" s="5">
        <v>1</v>
      </c>
      <c r="E1206" s="20" t="s">
        <v>429</v>
      </c>
      <c r="F1206" s="112" t="s">
        <v>429</v>
      </c>
      <c r="G1206" s="112" t="s">
        <v>429</v>
      </c>
      <c r="H1206" s="5" t="s">
        <v>36</v>
      </c>
      <c r="I1206" s="116">
        <v>22.21</v>
      </c>
      <c r="J1206" s="125">
        <f t="shared" si="18"/>
        <v>11.549200000000001</v>
      </c>
      <c r="K1206" s="65"/>
    </row>
    <row r="1207" spans="1:14" ht="14.1" customHeight="1">
      <c r="A1207" s="3">
        <v>85117</v>
      </c>
      <c r="B1207" s="3" t="s">
        <v>2846</v>
      </c>
      <c r="C1207" s="5" t="s">
        <v>460</v>
      </c>
      <c r="D1207" s="5">
        <v>1</v>
      </c>
      <c r="E1207" s="20" t="s">
        <v>429</v>
      </c>
      <c r="F1207" s="112" t="s">
        <v>429</v>
      </c>
      <c r="G1207" s="112" t="s">
        <v>429</v>
      </c>
      <c r="H1207" s="5" t="s">
        <v>37</v>
      </c>
      <c r="I1207" s="116">
        <v>22.21</v>
      </c>
      <c r="J1207" s="125">
        <f t="shared" si="18"/>
        <v>11.549200000000001</v>
      </c>
      <c r="K1207" s="65"/>
    </row>
    <row r="1208" spans="1:14" ht="14.1" customHeight="1">
      <c r="A1208" s="3">
        <v>85175</v>
      </c>
      <c r="B1208" s="3" t="s">
        <v>2847</v>
      </c>
      <c r="C1208" s="5" t="s">
        <v>460</v>
      </c>
      <c r="D1208" s="5">
        <v>1</v>
      </c>
      <c r="E1208" s="20" t="s">
        <v>1819</v>
      </c>
      <c r="F1208" s="113">
        <v>0.04</v>
      </c>
      <c r="G1208" s="112">
        <v>0.9</v>
      </c>
      <c r="H1208" s="5" t="s">
        <v>38</v>
      </c>
      <c r="I1208" s="116">
        <v>8.49</v>
      </c>
      <c r="J1208" s="125">
        <f t="shared" si="18"/>
        <v>4.4148000000000005</v>
      </c>
      <c r="K1208" s="65"/>
    </row>
    <row r="1209" spans="1:14" ht="14.1" customHeight="1">
      <c r="A1209" s="3">
        <v>85177</v>
      </c>
      <c r="B1209" s="3" t="s">
        <v>2848</v>
      </c>
      <c r="C1209" s="5" t="s">
        <v>460</v>
      </c>
      <c r="D1209" s="5">
        <v>1</v>
      </c>
      <c r="E1209" s="20" t="s">
        <v>2796</v>
      </c>
      <c r="F1209" s="113">
        <v>0.16</v>
      </c>
      <c r="G1209" s="112">
        <v>5.7160000000000002</v>
      </c>
      <c r="H1209" s="5" t="s">
        <v>39</v>
      </c>
      <c r="I1209" s="116">
        <v>42.46</v>
      </c>
      <c r="J1209" s="125">
        <f t="shared" si="18"/>
        <v>22.0792</v>
      </c>
      <c r="K1209" s="65"/>
    </row>
    <row r="1210" spans="1:14" ht="14.1" customHeight="1">
      <c r="A1210" s="3">
        <v>85179</v>
      </c>
      <c r="B1210" s="3" t="s">
        <v>2849</v>
      </c>
      <c r="C1210" s="5" t="s">
        <v>460</v>
      </c>
      <c r="D1210" s="5">
        <v>1</v>
      </c>
      <c r="E1210" s="20" t="s">
        <v>2797</v>
      </c>
      <c r="F1210" s="113">
        <v>0.38</v>
      </c>
      <c r="G1210" s="112">
        <v>15.59</v>
      </c>
      <c r="H1210" s="5" t="s">
        <v>40</v>
      </c>
      <c r="I1210" s="116">
        <v>1284.96</v>
      </c>
      <c r="J1210" s="125">
        <f t="shared" si="18"/>
        <v>668.17920000000004</v>
      </c>
      <c r="K1210" s="65"/>
    </row>
    <row r="1211" spans="1:14" ht="14.1" customHeight="1">
      <c r="A1211" s="3">
        <v>85180</v>
      </c>
      <c r="B1211" s="3" t="s">
        <v>2850</v>
      </c>
      <c r="C1211" s="5" t="s">
        <v>460</v>
      </c>
      <c r="D1211" s="5">
        <v>1</v>
      </c>
      <c r="E1211" s="20" t="s">
        <v>2798</v>
      </c>
      <c r="F1211" s="113">
        <v>0.01</v>
      </c>
      <c r="G1211" s="112">
        <v>0.24</v>
      </c>
      <c r="H1211" s="5" t="s">
        <v>41</v>
      </c>
      <c r="I1211" s="116">
        <v>22.62</v>
      </c>
      <c r="J1211" s="125">
        <f t="shared" si="18"/>
        <v>11.762400000000001</v>
      </c>
      <c r="K1211" s="65"/>
    </row>
    <row r="1212" spans="1:14" ht="14.1" customHeight="1">
      <c r="A1212" s="3">
        <v>85905</v>
      </c>
      <c r="B1212" s="3" t="s">
        <v>2168</v>
      </c>
      <c r="C1212" s="5" t="s">
        <v>460</v>
      </c>
      <c r="D1212" s="5">
        <v>1</v>
      </c>
      <c r="E1212" s="20" t="s">
        <v>429</v>
      </c>
      <c r="F1212" s="112" t="s">
        <v>429</v>
      </c>
      <c r="G1212" s="112" t="s">
        <v>429</v>
      </c>
      <c r="H1212" s="5" t="s">
        <v>42</v>
      </c>
      <c r="I1212" s="116">
        <v>18.04</v>
      </c>
      <c r="J1212" s="125">
        <f t="shared" si="18"/>
        <v>9.3808000000000007</v>
      </c>
      <c r="K1212" s="65"/>
    </row>
    <row r="1213" spans="1:14" ht="14.1" customHeight="1">
      <c r="A1213" s="3">
        <v>88036</v>
      </c>
      <c r="B1213" s="3" t="s">
        <v>3162</v>
      </c>
      <c r="C1213" s="5" t="s">
        <v>460</v>
      </c>
      <c r="D1213" s="5">
        <v>1</v>
      </c>
      <c r="E1213" s="20" t="s">
        <v>429</v>
      </c>
      <c r="F1213" s="112" t="s">
        <v>429</v>
      </c>
      <c r="G1213" s="112" t="s">
        <v>429</v>
      </c>
      <c r="H1213" s="5" t="s">
        <v>80</v>
      </c>
      <c r="I1213" s="116">
        <v>18.04</v>
      </c>
      <c r="J1213" s="125">
        <f t="shared" si="18"/>
        <v>9.3808000000000007</v>
      </c>
      <c r="K1213" s="65"/>
    </row>
    <row r="1214" spans="1:14" ht="14.1" customHeight="1">
      <c r="A1214" s="3">
        <v>88038</v>
      </c>
      <c r="B1214" s="3" t="s">
        <v>2851</v>
      </c>
      <c r="C1214" s="5" t="s">
        <v>460</v>
      </c>
      <c r="D1214" s="5">
        <v>1</v>
      </c>
      <c r="E1214" s="20" t="s">
        <v>429</v>
      </c>
      <c r="F1214" s="112" t="s">
        <v>429</v>
      </c>
      <c r="G1214" s="112" t="s">
        <v>429</v>
      </c>
      <c r="H1214" s="5" t="s">
        <v>275</v>
      </c>
      <c r="I1214" s="116">
        <v>18.04</v>
      </c>
      <c r="J1214" s="125">
        <f t="shared" si="18"/>
        <v>9.3808000000000007</v>
      </c>
      <c r="K1214" s="65"/>
    </row>
    <row r="1215" spans="1:14" ht="14.1" customHeight="1">
      <c r="A1215" s="3">
        <v>88043</v>
      </c>
      <c r="B1215" s="3" t="s">
        <v>1158</v>
      </c>
      <c r="C1215" s="5" t="s">
        <v>460</v>
      </c>
      <c r="D1215" s="5">
        <v>1</v>
      </c>
      <c r="E1215" s="20" t="s">
        <v>429</v>
      </c>
      <c r="F1215" s="112" t="s">
        <v>429</v>
      </c>
      <c r="G1215" s="112" t="s">
        <v>429</v>
      </c>
      <c r="H1215" s="5" t="s">
        <v>88</v>
      </c>
      <c r="I1215" s="116">
        <v>18.04</v>
      </c>
      <c r="J1215" s="125">
        <f t="shared" si="18"/>
        <v>9.3808000000000007</v>
      </c>
      <c r="K1215" s="65"/>
    </row>
    <row r="1216" spans="1:14" ht="14.1" customHeight="1">
      <c r="A1216" s="3">
        <v>88048</v>
      </c>
      <c r="B1216" s="3" t="s">
        <v>10</v>
      </c>
      <c r="C1216" s="5" t="s">
        <v>460</v>
      </c>
      <c r="D1216" s="5">
        <v>1</v>
      </c>
      <c r="E1216" s="20" t="s">
        <v>429</v>
      </c>
      <c r="F1216" s="112" t="s">
        <v>429</v>
      </c>
      <c r="G1216" s="112" t="s">
        <v>429</v>
      </c>
      <c r="H1216" s="5" t="s">
        <v>11</v>
      </c>
      <c r="I1216" s="116">
        <v>18.04</v>
      </c>
      <c r="J1216" s="125">
        <f t="shared" si="18"/>
        <v>9.3808000000000007</v>
      </c>
      <c r="K1216" s="65"/>
    </row>
    <row r="1217" spans="1:11" ht="14.1" customHeight="1">
      <c r="A1217" s="3">
        <v>88086</v>
      </c>
      <c r="B1217" s="3" t="s">
        <v>793</v>
      </c>
      <c r="C1217" s="5" t="s">
        <v>460</v>
      </c>
      <c r="D1217" s="5">
        <v>1</v>
      </c>
      <c r="E1217" s="20" t="s">
        <v>2799</v>
      </c>
      <c r="F1217" s="112">
        <v>4.0509259259259259E-2</v>
      </c>
      <c r="G1217" s="112">
        <v>0.06</v>
      </c>
      <c r="H1217" s="5" t="s">
        <v>919</v>
      </c>
      <c r="I1217" s="116">
        <v>18.04</v>
      </c>
      <c r="J1217" s="125">
        <f t="shared" si="18"/>
        <v>9.3808000000000007</v>
      </c>
      <c r="K1217" s="65"/>
    </row>
    <row r="1218" spans="1:11" ht="14.1" customHeight="1">
      <c r="A1218" s="3">
        <v>88051</v>
      </c>
      <c r="B1218" s="2" t="s">
        <v>2166</v>
      </c>
      <c r="C1218" s="5" t="s">
        <v>460</v>
      </c>
      <c r="D1218" s="5">
        <v>1</v>
      </c>
      <c r="E1218" s="20" t="s">
        <v>429</v>
      </c>
      <c r="F1218" s="112" t="s">
        <v>429</v>
      </c>
      <c r="G1218" s="112" t="s">
        <v>429</v>
      </c>
      <c r="H1218" s="5" t="s">
        <v>29</v>
      </c>
      <c r="I1218" s="116">
        <v>26.96</v>
      </c>
      <c r="J1218" s="125">
        <f t="shared" si="18"/>
        <v>14.019200000000001</v>
      </c>
      <c r="K1218" s="65"/>
    </row>
    <row r="1219" spans="1:11" ht="14.1" customHeight="1">
      <c r="A1219" s="3">
        <v>88053</v>
      </c>
      <c r="B1219" s="3" t="s">
        <v>1426</v>
      </c>
      <c r="C1219" s="5" t="s">
        <v>460</v>
      </c>
      <c r="D1219" s="5">
        <v>1</v>
      </c>
      <c r="E1219" s="20" t="s">
        <v>429</v>
      </c>
      <c r="F1219" s="112" t="s">
        <v>429</v>
      </c>
      <c r="G1219" s="112" t="s">
        <v>429</v>
      </c>
      <c r="H1219" s="5" t="s">
        <v>30</v>
      </c>
      <c r="I1219" s="116">
        <v>26.96</v>
      </c>
      <c r="J1219" s="125">
        <f t="shared" si="18"/>
        <v>14.019200000000001</v>
      </c>
      <c r="K1219" s="65"/>
    </row>
    <row r="1220" spans="1:11" ht="14.1" customHeight="1">
      <c r="A1220" s="3">
        <v>88057</v>
      </c>
      <c r="B1220" s="9" t="s">
        <v>1431</v>
      </c>
      <c r="C1220" s="5" t="s">
        <v>460</v>
      </c>
      <c r="D1220" s="5">
        <v>1</v>
      </c>
      <c r="E1220" s="20" t="s">
        <v>429</v>
      </c>
      <c r="F1220" s="112" t="s">
        <v>429</v>
      </c>
      <c r="G1220" s="112" t="s">
        <v>429</v>
      </c>
      <c r="H1220" s="5" t="s">
        <v>621</v>
      </c>
      <c r="I1220" s="116">
        <v>9.44</v>
      </c>
      <c r="J1220" s="125">
        <f t="shared" si="18"/>
        <v>4.9088000000000003</v>
      </c>
      <c r="K1220" s="65"/>
    </row>
    <row r="1221" spans="1:11" ht="14.1" customHeight="1">
      <c r="A1221" s="3">
        <v>88098</v>
      </c>
      <c r="B1221" s="9" t="s">
        <v>1261</v>
      </c>
      <c r="C1221" s="5" t="s">
        <v>460</v>
      </c>
      <c r="D1221" s="5">
        <v>1</v>
      </c>
      <c r="E1221" s="20" t="s">
        <v>2761</v>
      </c>
      <c r="F1221" s="113">
        <v>0.01</v>
      </c>
      <c r="G1221" s="112">
        <v>0.08</v>
      </c>
      <c r="H1221" s="5" t="s">
        <v>1262</v>
      </c>
      <c r="I1221" s="116">
        <v>34.68</v>
      </c>
      <c r="J1221" s="125">
        <f t="shared" si="18"/>
        <v>18.0336</v>
      </c>
      <c r="K1221" s="65"/>
    </row>
    <row r="1222" spans="1:11" ht="16.5">
      <c r="A1222" s="107">
        <v>88110</v>
      </c>
      <c r="B1222" s="3" t="s">
        <v>2493</v>
      </c>
      <c r="C1222" s="5" t="s">
        <v>460</v>
      </c>
      <c r="D1222" s="5">
        <v>1</v>
      </c>
      <c r="E1222" s="20" t="s">
        <v>2800</v>
      </c>
      <c r="F1222" s="113">
        <v>0</v>
      </c>
      <c r="G1222" s="112">
        <v>0.01</v>
      </c>
      <c r="H1222" s="5" t="s">
        <v>2494</v>
      </c>
      <c r="I1222" s="116">
        <v>6.93</v>
      </c>
      <c r="J1222" s="125">
        <f t="shared" si="18"/>
        <v>3.6036000000000001</v>
      </c>
      <c r="K1222"/>
    </row>
    <row r="1223" spans="1:11" ht="14.1" customHeight="1">
      <c r="A1223" s="3">
        <v>88125</v>
      </c>
      <c r="B1223" s="9" t="s">
        <v>1299</v>
      </c>
      <c r="C1223" s="5" t="s">
        <v>460</v>
      </c>
      <c r="D1223" s="5">
        <v>1</v>
      </c>
      <c r="E1223" s="20" t="s">
        <v>2736</v>
      </c>
      <c r="F1223" s="113">
        <v>0.03</v>
      </c>
      <c r="G1223" s="112">
        <v>0.14499999999999999</v>
      </c>
      <c r="H1223" s="5" t="s">
        <v>1300</v>
      </c>
      <c r="I1223" s="116">
        <v>34.68</v>
      </c>
      <c r="J1223" s="125">
        <f t="shared" ref="J1223:J1286" si="19">I1223*0.52</f>
        <v>18.0336</v>
      </c>
      <c r="K1223" s="65"/>
    </row>
    <row r="1224" spans="1:11" ht="14.1" customHeight="1">
      <c r="A1224" s="3">
        <v>88130</v>
      </c>
      <c r="B1224" s="9" t="s">
        <v>2074</v>
      </c>
      <c r="C1224" s="5" t="s">
        <v>460</v>
      </c>
      <c r="D1224" s="5">
        <v>1</v>
      </c>
      <c r="E1224" s="20" t="s">
        <v>2764</v>
      </c>
      <c r="F1224" s="113">
        <v>0.01</v>
      </c>
      <c r="G1224" s="112">
        <v>0.03</v>
      </c>
      <c r="H1224" s="5" t="s">
        <v>1775</v>
      </c>
      <c r="I1224" s="116">
        <v>56</v>
      </c>
      <c r="J1224" s="125">
        <f t="shared" si="19"/>
        <v>29.12</v>
      </c>
      <c r="K1224" s="65"/>
    </row>
    <row r="1225" spans="1:11" ht="14.1" customHeight="1">
      <c r="A1225" s="3">
        <v>88133</v>
      </c>
      <c r="B1225" s="9" t="s">
        <v>2132</v>
      </c>
      <c r="C1225" s="5" t="s">
        <v>460</v>
      </c>
      <c r="D1225" s="5">
        <v>1</v>
      </c>
      <c r="E1225" s="20" t="s">
        <v>2801</v>
      </c>
      <c r="F1225" s="113">
        <v>0.02</v>
      </c>
      <c r="G1225" s="112">
        <v>0.36699999999999999</v>
      </c>
      <c r="H1225" s="5" t="s">
        <v>2133</v>
      </c>
      <c r="I1225" s="116">
        <v>69.56</v>
      </c>
      <c r="J1225" s="125">
        <f t="shared" si="19"/>
        <v>36.171199999999999</v>
      </c>
      <c r="K1225" s="65"/>
    </row>
    <row r="1226" spans="1:11" ht="14.1" customHeight="1">
      <c r="A1226" s="3">
        <v>88136</v>
      </c>
      <c r="B1226" s="3" t="s">
        <v>2115</v>
      </c>
      <c r="C1226" s="5" t="s">
        <v>460</v>
      </c>
      <c r="D1226" s="5">
        <v>1</v>
      </c>
      <c r="E1226" s="20" t="s">
        <v>2802</v>
      </c>
      <c r="F1226" s="113">
        <v>0</v>
      </c>
      <c r="G1226" s="112">
        <v>0.121</v>
      </c>
      <c r="H1226" s="5" t="s">
        <v>2116</v>
      </c>
      <c r="I1226" s="116">
        <v>23.52</v>
      </c>
      <c r="J1226" s="125">
        <f t="shared" si="19"/>
        <v>12.230399999999999</v>
      </c>
      <c r="K1226" s="65"/>
    </row>
    <row r="1227" spans="1:11" ht="14.1" customHeight="1">
      <c r="A1227" s="3">
        <v>88178</v>
      </c>
      <c r="B1227" s="3" t="s">
        <v>19</v>
      </c>
      <c r="C1227" s="5" t="s">
        <v>460</v>
      </c>
      <c r="D1227" s="5">
        <v>1</v>
      </c>
      <c r="E1227" s="20" t="s">
        <v>429</v>
      </c>
      <c r="F1227" s="112" t="s">
        <v>429</v>
      </c>
      <c r="G1227" s="112" t="s">
        <v>429</v>
      </c>
      <c r="H1227" s="5" t="s">
        <v>91</v>
      </c>
      <c r="I1227" s="116">
        <v>6.59</v>
      </c>
      <c r="J1227" s="125">
        <f t="shared" si="19"/>
        <v>3.4268000000000001</v>
      </c>
      <c r="K1227" s="65"/>
    </row>
    <row r="1228" spans="1:11" s="2" customFormat="1" ht="14.1" customHeight="1">
      <c r="A1228" s="3">
        <v>88300</v>
      </c>
      <c r="B1228" s="3" t="s">
        <v>1443</v>
      </c>
      <c r="C1228" s="5" t="s">
        <v>460</v>
      </c>
      <c r="D1228" s="5">
        <v>1</v>
      </c>
      <c r="E1228" s="20" t="s">
        <v>2764</v>
      </c>
      <c r="F1228" s="113">
        <v>0.01</v>
      </c>
      <c r="G1228" s="112">
        <v>0.17499999999999999</v>
      </c>
      <c r="H1228" s="5" t="s">
        <v>1444</v>
      </c>
      <c r="I1228" s="116">
        <v>28</v>
      </c>
      <c r="J1228" s="125">
        <f t="shared" si="19"/>
        <v>14.56</v>
      </c>
    </row>
    <row r="1229" spans="1:11" s="2" customFormat="1" ht="16.5">
      <c r="A1229" s="3">
        <v>88301</v>
      </c>
      <c r="B1229" s="3" t="s">
        <v>3083</v>
      </c>
      <c r="C1229" s="5" t="s">
        <v>460</v>
      </c>
      <c r="D1229" s="5">
        <v>1</v>
      </c>
      <c r="E1229" s="20" t="s">
        <v>2764</v>
      </c>
      <c r="F1229" s="113">
        <v>0.01</v>
      </c>
      <c r="G1229" s="112">
        <v>0.17499999999999999</v>
      </c>
      <c r="H1229" s="5" t="s">
        <v>2064</v>
      </c>
      <c r="I1229" s="116">
        <v>28</v>
      </c>
      <c r="J1229" s="125">
        <f t="shared" si="19"/>
        <v>14.56</v>
      </c>
    </row>
    <row r="1230" spans="1:11" s="2" customFormat="1" ht="16.5">
      <c r="A1230" s="3">
        <v>88815</v>
      </c>
      <c r="B1230" s="3" t="s">
        <v>2068</v>
      </c>
      <c r="C1230" s="5" t="s">
        <v>460</v>
      </c>
      <c r="D1230" s="5">
        <v>1</v>
      </c>
      <c r="E1230" s="20" t="s">
        <v>2803</v>
      </c>
      <c r="F1230" s="113">
        <v>0</v>
      </c>
      <c r="G1230" s="112">
        <v>6.0000000000000001E-3</v>
      </c>
      <c r="H1230" s="5" t="s">
        <v>2070</v>
      </c>
      <c r="I1230" s="116">
        <v>4.4800000000000004</v>
      </c>
      <c r="J1230" s="125">
        <f t="shared" si="19"/>
        <v>2.3296000000000001</v>
      </c>
    </row>
    <row r="1231" spans="1:11" s="2" customFormat="1" ht="16.5">
      <c r="A1231" s="3">
        <v>88816</v>
      </c>
      <c r="B1231" s="3" t="s">
        <v>2069</v>
      </c>
      <c r="C1231" s="5" t="s">
        <v>460</v>
      </c>
      <c r="D1231" s="5">
        <v>1</v>
      </c>
      <c r="E1231" s="20" t="s">
        <v>2804</v>
      </c>
      <c r="F1231" s="113">
        <v>0</v>
      </c>
      <c r="G1231" s="112">
        <v>6.0000000000000001E-3</v>
      </c>
      <c r="H1231" s="5" t="s">
        <v>2071</v>
      </c>
      <c r="I1231" s="116">
        <v>4.4800000000000004</v>
      </c>
      <c r="J1231" s="125">
        <f t="shared" si="19"/>
        <v>2.3296000000000001</v>
      </c>
    </row>
    <row r="1232" spans="1:11" ht="14.1" customHeight="1">
      <c r="A1232" s="107">
        <v>88822</v>
      </c>
      <c r="B1232" s="3" t="s">
        <v>2898</v>
      </c>
      <c r="C1232" s="5" t="s">
        <v>460</v>
      </c>
      <c r="D1232" s="5">
        <v>1</v>
      </c>
      <c r="E1232" s="20" t="s">
        <v>429</v>
      </c>
      <c r="F1232" s="112" t="s">
        <v>429</v>
      </c>
      <c r="G1232" s="112" t="s">
        <v>429</v>
      </c>
      <c r="H1232" s="5" t="s">
        <v>3077</v>
      </c>
      <c r="I1232" s="116">
        <v>8.74</v>
      </c>
      <c r="J1232" s="125">
        <f t="shared" si="19"/>
        <v>4.5448000000000004</v>
      </c>
    </row>
    <row r="1233" spans="1:187" ht="14.1" customHeight="1">
      <c r="A1233" s="3">
        <v>88833</v>
      </c>
      <c r="B1233" s="3" t="s">
        <v>1089</v>
      </c>
      <c r="C1233" s="5" t="s">
        <v>460</v>
      </c>
      <c r="D1233" s="5">
        <v>1</v>
      </c>
      <c r="E1233" s="20" t="s">
        <v>429</v>
      </c>
      <c r="F1233" s="112" t="s">
        <v>429</v>
      </c>
      <c r="G1233" s="112" t="s">
        <v>429</v>
      </c>
      <c r="H1233" s="5" t="s">
        <v>197</v>
      </c>
      <c r="I1233" s="116">
        <v>27.75</v>
      </c>
      <c r="J1233" s="125">
        <f t="shared" si="19"/>
        <v>14.43</v>
      </c>
      <c r="K1233" s="65"/>
    </row>
    <row r="1234" spans="1:187" ht="14.1" customHeight="1">
      <c r="A1234" s="3">
        <v>88839</v>
      </c>
      <c r="B1234" s="3" t="s">
        <v>998</v>
      </c>
      <c r="C1234" s="5" t="s">
        <v>460</v>
      </c>
      <c r="D1234" s="5">
        <v>1</v>
      </c>
      <c r="E1234" s="20" t="s">
        <v>429</v>
      </c>
      <c r="F1234" s="112" t="s">
        <v>429</v>
      </c>
      <c r="G1234" s="112" t="s">
        <v>429</v>
      </c>
      <c r="H1234" s="5" t="s">
        <v>423</v>
      </c>
      <c r="I1234" s="116">
        <v>13.89</v>
      </c>
      <c r="J1234" s="125">
        <f t="shared" si="19"/>
        <v>7.2228000000000003</v>
      </c>
      <c r="K1234" s="65"/>
    </row>
    <row r="1235" spans="1:187" ht="14.1" customHeight="1">
      <c r="A1235" s="3">
        <v>88906</v>
      </c>
      <c r="B1235" s="3" t="s">
        <v>803</v>
      </c>
      <c r="C1235" s="5" t="s">
        <v>460</v>
      </c>
      <c r="D1235" s="5">
        <v>1</v>
      </c>
      <c r="E1235" s="20" t="s">
        <v>429</v>
      </c>
      <c r="F1235" s="112" t="s">
        <v>429</v>
      </c>
      <c r="G1235" s="112" t="s">
        <v>429</v>
      </c>
      <c r="H1235" s="5" t="s">
        <v>2009</v>
      </c>
      <c r="I1235" s="116">
        <v>26.43</v>
      </c>
      <c r="J1235" s="125">
        <f t="shared" si="19"/>
        <v>13.743600000000001</v>
      </c>
      <c r="K1235" s="65"/>
    </row>
    <row r="1236" spans="1:187" ht="16.5">
      <c r="A1236" s="107">
        <v>89002</v>
      </c>
      <c r="B1236" s="3" t="s">
        <v>2602</v>
      </c>
      <c r="C1236" s="5" t="s">
        <v>460</v>
      </c>
      <c r="D1236" s="5">
        <v>1</v>
      </c>
      <c r="E1236" s="20" t="s">
        <v>1808</v>
      </c>
      <c r="F1236" s="113">
        <v>0.28000000000000003</v>
      </c>
      <c r="G1236" s="112">
        <v>5.25</v>
      </c>
      <c r="H1236" s="5" t="s">
        <v>2603</v>
      </c>
      <c r="I1236" s="116">
        <v>334.88</v>
      </c>
      <c r="J1236" s="125">
        <f t="shared" si="19"/>
        <v>174.13759999999999</v>
      </c>
      <c r="K1236"/>
    </row>
    <row r="1237" spans="1:187" s="2" customFormat="1" ht="14.1" customHeight="1">
      <c r="A1237" s="3">
        <v>89007</v>
      </c>
      <c r="B1237" s="3" t="s">
        <v>1992</v>
      </c>
      <c r="C1237" s="5" t="s">
        <v>460</v>
      </c>
      <c r="D1237" s="5">
        <v>1</v>
      </c>
      <c r="E1237" s="20" t="s">
        <v>2721</v>
      </c>
      <c r="F1237" s="113">
        <v>0.02</v>
      </c>
      <c r="G1237" s="112">
        <v>0.15</v>
      </c>
      <c r="H1237" s="5" t="s">
        <v>1394</v>
      </c>
      <c r="I1237" s="116">
        <v>6.87</v>
      </c>
      <c r="J1237" s="125">
        <f t="shared" si="19"/>
        <v>3.5724</v>
      </c>
      <c r="K1237" s="66"/>
    </row>
    <row r="1238" spans="1:187" s="2" customFormat="1" ht="14.1" customHeight="1">
      <c r="A1238" s="3">
        <v>89008</v>
      </c>
      <c r="B1238" s="8" t="s">
        <v>1761</v>
      </c>
      <c r="C1238" s="5" t="s">
        <v>460</v>
      </c>
      <c r="D1238" s="5">
        <v>1</v>
      </c>
      <c r="E1238" s="20" t="s">
        <v>2721</v>
      </c>
      <c r="F1238" s="113">
        <v>0.02</v>
      </c>
      <c r="G1238" s="112">
        <v>0.25</v>
      </c>
      <c r="H1238" s="5" t="s">
        <v>1389</v>
      </c>
      <c r="I1238" s="116">
        <v>61.6</v>
      </c>
      <c r="J1238" s="125">
        <f t="shared" si="19"/>
        <v>32.032000000000004</v>
      </c>
      <c r="K1238" s="66"/>
    </row>
    <row r="1239" spans="1:187" s="2" customFormat="1" ht="14.1" customHeight="1">
      <c r="A1239" s="3">
        <v>89012</v>
      </c>
      <c r="B1239" s="8" t="s">
        <v>3081</v>
      </c>
      <c r="C1239" s="5" t="s">
        <v>460</v>
      </c>
      <c r="D1239" s="5">
        <v>1</v>
      </c>
      <c r="E1239" s="115" t="s">
        <v>429</v>
      </c>
      <c r="F1239" s="64" t="s">
        <v>429</v>
      </c>
      <c r="G1239" s="115" t="s">
        <v>429</v>
      </c>
      <c r="H1239" s="11" t="s">
        <v>3082</v>
      </c>
      <c r="I1239" s="116">
        <v>22.21</v>
      </c>
      <c r="J1239" s="125">
        <f t="shared" si="19"/>
        <v>11.549200000000001</v>
      </c>
    </row>
    <row r="1240" spans="1:187" s="2" customFormat="1" ht="14.1" customHeight="1">
      <c r="A1240" s="3">
        <v>89020</v>
      </c>
      <c r="B1240" s="8" t="s">
        <v>3085</v>
      </c>
      <c r="C1240" s="5" t="s">
        <v>460</v>
      </c>
      <c r="D1240" s="5">
        <v>1</v>
      </c>
      <c r="E1240" s="115" t="s">
        <v>429</v>
      </c>
      <c r="F1240" s="64" t="s">
        <v>429</v>
      </c>
      <c r="G1240" s="115" t="s">
        <v>429</v>
      </c>
      <c r="H1240" s="11" t="s">
        <v>3086</v>
      </c>
      <c r="I1240" s="116">
        <v>56</v>
      </c>
      <c r="J1240" s="125">
        <f t="shared" si="19"/>
        <v>29.12</v>
      </c>
    </row>
    <row r="1241" spans="1:187" ht="16.5">
      <c r="A1241" s="107">
        <v>90120</v>
      </c>
      <c r="B1241" s="3" t="s">
        <v>2495</v>
      </c>
      <c r="C1241" s="5" t="s">
        <v>460</v>
      </c>
      <c r="D1241" s="5">
        <v>1</v>
      </c>
      <c r="E1241" s="20" t="s">
        <v>2805</v>
      </c>
      <c r="F1241" s="113">
        <v>0.02</v>
      </c>
      <c r="G1241" s="112">
        <v>0.64</v>
      </c>
      <c r="H1241" s="5" t="s">
        <v>2496</v>
      </c>
      <c r="I1241" s="116">
        <v>74.41</v>
      </c>
      <c r="J1241" s="125">
        <f t="shared" si="19"/>
        <v>38.693199999999997</v>
      </c>
      <c r="K1241"/>
    </row>
    <row r="1242" spans="1:187" ht="14.1" customHeight="1">
      <c r="A1242" s="3">
        <v>90339</v>
      </c>
      <c r="B1242" s="3" t="s">
        <v>1157</v>
      </c>
      <c r="C1242" s="5" t="s">
        <v>460</v>
      </c>
      <c r="D1242" s="5">
        <v>1</v>
      </c>
      <c r="E1242" s="20" t="s">
        <v>2736</v>
      </c>
      <c r="F1242" s="113">
        <v>0.03</v>
      </c>
      <c r="G1242" s="112">
        <v>0.57999999999999996</v>
      </c>
      <c r="H1242" s="5" t="s">
        <v>1156</v>
      </c>
      <c r="I1242" s="116">
        <v>75.510000000000005</v>
      </c>
      <c r="J1242" s="125">
        <f t="shared" si="19"/>
        <v>39.265200000000007</v>
      </c>
      <c r="K1242" s="65"/>
    </row>
    <row r="1243" spans="1:187" ht="14.1" customHeight="1">
      <c r="A1243" s="3">
        <v>90542</v>
      </c>
      <c r="B1243" s="3" t="s">
        <v>1917</v>
      </c>
      <c r="C1243" s="5" t="s">
        <v>460</v>
      </c>
      <c r="D1243" s="5">
        <v>1</v>
      </c>
      <c r="E1243" s="20" t="s">
        <v>429</v>
      </c>
      <c r="F1243" s="112" t="s">
        <v>429</v>
      </c>
      <c r="G1243" s="112" t="s">
        <v>429</v>
      </c>
      <c r="H1243" s="5" t="s">
        <v>596</v>
      </c>
      <c r="I1243" s="116">
        <v>7.92</v>
      </c>
      <c r="J1243" s="125">
        <f t="shared" si="19"/>
        <v>4.1184000000000003</v>
      </c>
      <c r="K1243" s="65"/>
    </row>
    <row r="1244" spans="1:187" ht="14.1" customHeight="1">
      <c r="A1244" s="3">
        <v>90341</v>
      </c>
      <c r="B1244" s="2" t="s">
        <v>1762</v>
      </c>
      <c r="C1244" s="5" t="s">
        <v>460</v>
      </c>
      <c r="D1244" s="5">
        <v>1</v>
      </c>
      <c r="E1244" s="20" t="s">
        <v>2806</v>
      </c>
      <c r="F1244" s="113">
        <v>0.03</v>
      </c>
      <c r="G1244" s="112">
        <v>0.5</v>
      </c>
      <c r="H1244" s="5" t="s">
        <v>1366</v>
      </c>
      <c r="I1244" s="116">
        <v>53.42</v>
      </c>
      <c r="J1244" s="125">
        <f t="shared" si="19"/>
        <v>27.778400000000001</v>
      </c>
      <c r="K1244" s="66"/>
      <c r="L1244" s="2"/>
      <c r="M1244" s="2"/>
      <c r="N1244" s="2"/>
      <c r="O1244" s="2"/>
      <c r="P1244" s="2"/>
      <c r="Q1244" s="2"/>
      <c r="R1244" s="2"/>
      <c r="S1244" s="2"/>
      <c r="T1244" s="2"/>
      <c r="U1244" s="2"/>
      <c r="V1244" s="2"/>
      <c r="W1244" s="2"/>
      <c r="X1244" s="2"/>
      <c r="Y1244" s="2"/>
      <c r="Z1244" s="2"/>
      <c r="AA1244" s="2"/>
      <c r="AB1244" s="2"/>
      <c r="AC1244" s="2"/>
      <c r="AD1244" s="2"/>
      <c r="AE1244" s="2"/>
      <c r="AF1244" s="2"/>
      <c r="AG1244" s="2"/>
      <c r="AH1244" s="2"/>
      <c r="AI1244" s="2"/>
      <c r="AJ1244" s="2"/>
      <c r="AK1244" s="2"/>
      <c r="AL1244" s="2"/>
      <c r="AM1244" s="2"/>
      <c r="AN1244" s="2"/>
      <c r="AO1244" s="2"/>
      <c r="AP1244" s="2"/>
      <c r="AQ1244" s="2"/>
      <c r="AR1244" s="2"/>
      <c r="AS1244" s="2"/>
      <c r="AT1244" s="2"/>
      <c r="AU1244" s="2"/>
      <c r="AV1244" s="2"/>
      <c r="AW1244" s="2"/>
      <c r="AX1244" s="2"/>
      <c r="AY1244" s="2"/>
      <c r="AZ1244" s="2"/>
      <c r="BA1244" s="2"/>
      <c r="BB1244" s="2"/>
      <c r="BC1244" s="2"/>
      <c r="BD1244" s="2"/>
      <c r="BE1244" s="2"/>
      <c r="BF1244" s="2"/>
      <c r="BG1244" s="2"/>
      <c r="BH1244" s="2"/>
      <c r="BI1244" s="2"/>
      <c r="BJ1244" s="2"/>
      <c r="BK1244" s="2"/>
      <c r="BL1244" s="2"/>
      <c r="BM1244" s="2"/>
      <c r="BN1244" s="2"/>
      <c r="BO1244" s="2"/>
      <c r="BP1244" s="2"/>
      <c r="BQ1244" s="2"/>
      <c r="BR1244" s="2"/>
      <c r="BS1244" s="2"/>
      <c r="BT1244" s="2"/>
      <c r="BU1244" s="2"/>
      <c r="BV1244" s="2"/>
      <c r="BW1244" s="2"/>
      <c r="BX1244" s="2"/>
      <c r="BY1244" s="2"/>
      <c r="BZ1244" s="2"/>
      <c r="CA1244" s="2"/>
      <c r="CB1244" s="2"/>
      <c r="CC1244" s="2"/>
      <c r="CD1244" s="2"/>
      <c r="CE1244" s="2"/>
      <c r="CF1244" s="2"/>
      <c r="CG1244" s="2"/>
      <c r="CH1244" s="2"/>
      <c r="CI1244" s="2"/>
      <c r="CJ1244" s="2"/>
      <c r="CK1244" s="2"/>
      <c r="CL1244" s="2"/>
      <c r="CM1244" s="2"/>
      <c r="CN1244" s="2"/>
      <c r="CO1244" s="2"/>
      <c r="CP1244" s="2"/>
      <c r="CQ1244" s="2"/>
      <c r="CR1244" s="2"/>
      <c r="CS1244" s="2"/>
      <c r="CT1244" s="2"/>
      <c r="CU1244" s="2"/>
      <c r="CV1244" s="2"/>
      <c r="CW1244" s="2"/>
      <c r="CX1244" s="2"/>
      <c r="CY1244" s="2"/>
      <c r="CZ1244" s="2"/>
      <c r="DA1244" s="2"/>
      <c r="DB1244" s="2"/>
      <c r="DC1244" s="2"/>
      <c r="DD1244" s="2"/>
      <c r="DE1244" s="2"/>
      <c r="DF1244" s="2"/>
      <c r="DG1244" s="2"/>
      <c r="DH1244" s="2"/>
      <c r="DI1244" s="2"/>
      <c r="DJ1244" s="2"/>
      <c r="DK1244" s="2"/>
      <c r="DL1244" s="2"/>
      <c r="DM1244" s="2"/>
      <c r="DN1244" s="2"/>
      <c r="DO1244" s="2"/>
      <c r="DP1244" s="2"/>
      <c r="DQ1244" s="2"/>
      <c r="DR1244" s="2"/>
      <c r="DS1244" s="2"/>
      <c r="DT1244" s="2"/>
      <c r="DU1244" s="2"/>
      <c r="DV1244" s="2"/>
      <c r="DW1244" s="2"/>
      <c r="DX1244" s="2"/>
      <c r="DY1244" s="2"/>
      <c r="DZ1244" s="2"/>
      <c r="EA1244" s="2"/>
      <c r="EB1244" s="2"/>
      <c r="EC1244" s="2"/>
      <c r="ED1244" s="2"/>
      <c r="EE1244" s="2"/>
      <c r="EF1244" s="2"/>
      <c r="EG1244" s="2"/>
      <c r="EH1244" s="2"/>
      <c r="EI1244" s="2"/>
      <c r="EJ1244" s="2"/>
      <c r="EK1244" s="2"/>
      <c r="EL1244" s="2"/>
      <c r="EM1244" s="2"/>
      <c r="EN1244" s="2"/>
      <c r="EO1244" s="2"/>
      <c r="EP1244" s="2"/>
      <c r="EQ1244" s="2"/>
      <c r="ER1244" s="2"/>
      <c r="ES1244" s="2"/>
      <c r="ET1244" s="2"/>
      <c r="EU1244" s="2"/>
      <c r="EV1244" s="2"/>
      <c r="EW1244" s="2"/>
      <c r="EX1244" s="2"/>
      <c r="EY1244" s="2"/>
      <c r="EZ1244" s="2"/>
      <c r="FA1244" s="2"/>
      <c r="FB1244" s="2"/>
      <c r="FC1244" s="2"/>
      <c r="FD1244" s="2"/>
      <c r="FE1244" s="2"/>
      <c r="FF1244" s="2"/>
      <c r="FG1244" s="2"/>
      <c r="FH1244" s="2"/>
      <c r="FI1244" s="2"/>
      <c r="FJ1244" s="2"/>
      <c r="FK1244" s="2"/>
      <c r="FL1244" s="2"/>
      <c r="FM1244" s="2"/>
      <c r="FN1244" s="2"/>
      <c r="FO1244" s="2"/>
      <c r="FP1244" s="2"/>
      <c r="FQ1244" s="2"/>
      <c r="FR1244" s="2"/>
      <c r="FS1244" s="2"/>
      <c r="FT1244" s="2"/>
      <c r="FU1244" s="2"/>
      <c r="FV1244" s="2"/>
      <c r="FW1244" s="2"/>
      <c r="FX1244" s="2"/>
      <c r="FY1244" s="2"/>
      <c r="FZ1244" s="2"/>
      <c r="GA1244" s="2"/>
      <c r="GB1244" s="2"/>
      <c r="GC1244" s="2"/>
      <c r="GD1244" s="2"/>
      <c r="GE1244" s="2"/>
    </row>
    <row r="1245" spans="1:187" s="2" customFormat="1" ht="14.1" customHeight="1">
      <c r="A1245" s="3">
        <v>90342</v>
      </c>
      <c r="B1245" s="2" t="s">
        <v>2877</v>
      </c>
      <c r="C1245" s="5" t="s">
        <v>460</v>
      </c>
      <c r="D1245" s="5">
        <v>1</v>
      </c>
      <c r="E1245" s="20" t="s">
        <v>2807</v>
      </c>
      <c r="F1245" s="113">
        <v>0.14000000000000001</v>
      </c>
      <c r="G1245" s="112">
        <v>0.35</v>
      </c>
      <c r="H1245" s="5" t="s">
        <v>1367</v>
      </c>
      <c r="I1245" s="116">
        <v>17.809999999999999</v>
      </c>
      <c r="J1245" s="125">
        <f t="shared" si="19"/>
        <v>9.2611999999999988</v>
      </c>
      <c r="K1245" s="66"/>
    </row>
    <row r="1246" spans="1:187" s="2" customFormat="1" ht="14.1" customHeight="1">
      <c r="A1246" s="3">
        <v>90345</v>
      </c>
      <c r="B1246" s="2" t="s">
        <v>1369</v>
      </c>
      <c r="C1246" s="5" t="s">
        <v>460</v>
      </c>
      <c r="D1246" s="5">
        <v>1</v>
      </c>
      <c r="E1246" s="20" t="s">
        <v>2808</v>
      </c>
      <c r="F1246" s="113">
        <v>0.12</v>
      </c>
      <c r="G1246" s="112">
        <v>0.32500000000000001</v>
      </c>
      <c r="H1246" s="5" t="s">
        <v>1365</v>
      </c>
      <c r="I1246" s="116">
        <v>68.86</v>
      </c>
      <c r="J1246" s="125">
        <f t="shared" si="19"/>
        <v>35.807200000000002</v>
      </c>
      <c r="K1246" s="66"/>
    </row>
    <row r="1247" spans="1:187" s="2" customFormat="1" ht="14.1" customHeight="1">
      <c r="A1247" s="3">
        <v>90346</v>
      </c>
      <c r="B1247" s="2" t="s">
        <v>1468</v>
      </c>
      <c r="C1247" s="5" t="s">
        <v>460</v>
      </c>
      <c r="D1247" s="5">
        <v>1</v>
      </c>
      <c r="E1247" s="20" t="s">
        <v>429</v>
      </c>
      <c r="F1247" s="112" t="s">
        <v>429</v>
      </c>
      <c r="G1247" s="112" t="s">
        <v>429</v>
      </c>
      <c r="H1247" s="5" t="s">
        <v>1469</v>
      </c>
      <c r="I1247" s="116">
        <v>13.89</v>
      </c>
      <c r="J1247" s="125">
        <f t="shared" si="19"/>
        <v>7.2228000000000003</v>
      </c>
      <c r="K1247" s="66"/>
    </row>
    <row r="1248" spans="1:187" s="2" customFormat="1" ht="14.1" customHeight="1">
      <c r="A1248" s="3">
        <v>90910</v>
      </c>
      <c r="B1248" s="2" t="s">
        <v>2875</v>
      </c>
      <c r="C1248" s="5" t="s">
        <v>460</v>
      </c>
      <c r="D1248" s="5">
        <v>1</v>
      </c>
      <c r="E1248" s="20" t="s">
        <v>1820</v>
      </c>
      <c r="F1248" s="113">
        <v>1.08</v>
      </c>
      <c r="G1248" s="112">
        <v>8.86</v>
      </c>
      <c r="H1248" s="5" t="s">
        <v>1363</v>
      </c>
      <c r="I1248" s="116">
        <v>688.58</v>
      </c>
      <c r="J1248" s="125">
        <f t="shared" si="19"/>
        <v>358.06160000000006</v>
      </c>
      <c r="K1248" s="66"/>
    </row>
    <row r="1249" spans="1:187" s="2" customFormat="1" ht="14.1" customHeight="1">
      <c r="A1249" s="3">
        <v>90912</v>
      </c>
      <c r="B1249" s="2" t="s">
        <v>2876</v>
      </c>
      <c r="C1249" s="5" t="s">
        <v>460</v>
      </c>
      <c r="D1249" s="5">
        <v>1</v>
      </c>
      <c r="E1249" s="20" t="s">
        <v>1820</v>
      </c>
      <c r="F1249" s="113">
        <v>1.08</v>
      </c>
      <c r="G1249" s="112">
        <v>8.86</v>
      </c>
      <c r="H1249" s="5" t="s">
        <v>1364</v>
      </c>
      <c r="I1249" s="116">
        <v>652.96</v>
      </c>
      <c r="J1249" s="125">
        <f t="shared" si="19"/>
        <v>339.53920000000005</v>
      </c>
      <c r="K1249" s="66"/>
    </row>
    <row r="1250" spans="1:187" ht="16.5">
      <c r="A1250" s="107">
        <v>91840</v>
      </c>
      <c r="B1250" s="3" t="s">
        <v>2497</v>
      </c>
      <c r="C1250" s="5" t="s">
        <v>460</v>
      </c>
      <c r="D1250" s="5">
        <v>1</v>
      </c>
      <c r="E1250" s="20" t="s">
        <v>429</v>
      </c>
      <c r="F1250" s="112" t="s">
        <v>429</v>
      </c>
      <c r="G1250" s="112" t="s">
        <v>429</v>
      </c>
      <c r="H1250" s="5" t="s">
        <v>2498</v>
      </c>
      <c r="I1250" s="116">
        <v>35.840000000000003</v>
      </c>
      <c r="J1250" s="125">
        <f t="shared" si="19"/>
        <v>18.636800000000001</v>
      </c>
      <c r="K1250"/>
    </row>
    <row r="1251" spans="1:187" ht="16.5">
      <c r="A1251" s="107">
        <v>99398</v>
      </c>
      <c r="B1251" s="3" t="s">
        <v>2499</v>
      </c>
      <c r="C1251" s="5" t="s">
        <v>460</v>
      </c>
      <c r="D1251" s="5">
        <v>1</v>
      </c>
      <c r="E1251" s="20" t="s">
        <v>429</v>
      </c>
      <c r="F1251" s="112" t="s">
        <v>429</v>
      </c>
      <c r="G1251" s="112" t="s">
        <v>429</v>
      </c>
      <c r="H1251" s="5" t="s">
        <v>2500</v>
      </c>
      <c r="I1251" s="116">
        <v>6.93</v>
      </c>
      <c r="J1251" s="125">
        <f t="shared" si="19"/>
        <v>3.6036000000000001</v>
      </c>
      <c r="K1251"/>
    </row>
    <row r="1252" spans="1:187" s="2" customFormat="1" ht="14.1" customHeight="1">
      <c r="A1252" s="3">
        <v>908019</v>
      </c>
      <c r="B1252" s="3" t="s">
        <v>1368</v>
      </c>
      <c r="C1252" s="5" t="s">
        <v>460</v>
      </c>
      <c r="D1252" s="5">
        <v>1</v>
      </c>
      <c r="E1252" s="20" t="s">
        <v>429</v>
      </c>
      <c r="F1252" s="112" t="s">
        <v>429</v>
      </c>
      <c r="G1252" s="112" t="s">
        <v>429</v>
      </c>
      <c r="H1252" s="5" t="s">
        <v>429</v>
      </c>
      <c r="I1252" s="116">
        <v>10.77</v>
      </c>
      <c r="J1252" s="125">
        <f t="shared" si="19"/>
        <v>5.6003999999999996</v>
      </c>
      <c r="K1252" s="66"/>
    </row>
    <row r="1253" spans="1:187" s="2" customFormat="1" ht="14.1" customHeight="1">
      <c r="A1253" s="3">
        <v>99075</v>
      </c>
      <c r="B1253" s="3" t="s">
        <v>20</v>
      </c>
      <c r="C1253" s="5" t="s">
        <v>460</v>
      </c>
      <c r="D1253" s="5">
        <v>1</v>
      </c>
      <c r="E1253" s="20" t="s">
        <v>2809</v>
      </c>
      <c r="F1253" s="113">
        <v>0.04</v>
      </c>
      <c r="G1253" s="112">
        <v>0.14499999999999999</v>
      </c>
      <c r="H1253" s="5" t="s">
        <v>597</v>
      </c>
      <c r="I1253" s="116">
        <v>5.54</v>
      </c>
      <c r="J1253" s="125">
        <f t="shared" si="19"/>
        <v>2.8808000000000002</v>
      </c>
      <c r="K1253" s="65"/>
      <c r="L1253"/>
      <c r="M1253"/>
      <c r="N1253"/>
      <c r="O1253"/>
      <c r="P1253"/>
      <c r="Q1253"/>
      <c r="R1253"/>
      <c r="S1253"/>
      <c r="T1253"/>
      <c r="U1253"/>
      <c r="V1253"/>
      <c r="W1253"/>
      <c r="X1253"/>
      <c r="Y1253"/>
      <c r="Z1253"/>
      <c r="AA1253"/>
      <c r="AB1253"/>
      <c r="AC1253"/>
      <c r="AD1253"/>
      <c r="AE1253"/>
      <c r="AF1253"/>
      <c r="AG1253"/>
      <c r="AH1253"/>
      <c r="AI1253"/>
      <c r="AJ1253"/>
      <c r="AK1253"/>
      <c r="AL1253"/>
      <c r="AM1253"/>
      <c r="AN1253"/>
      <c r="AO1253"/>
      <c r="AP1253"/>
      <c r="AQ1253"/>
      <c r="AR1253"/>
      <c r="AS1253"/>
      <c r="AT1253"/>
      <c r="AU1253"/>
      <c r="AV1253"/>
      <c r="AW1253"/>
      <c r="AX1253"/>
      <c r="AY1253"/>
      <c r="AZ1253"/>
      <c r="BA1253"/>
      <c r="BB1253"/>
      <c r="BC1253"/>
      <c r="BD1253"/>
      <c r="BE1253"/>
      <c r="BF1253"/>
      <c r="BG1253"/>
      <c r="BH1253"/>
      <c r="BI1253"/>
      <c r="BJ1253"/>
      <c r="BK1253"/>
      <c r="BL1253"/>
      <c r="BM1253"/>
      <c r="BN1253"/>
      <c r="BO1253"/>
      <c r="BP1253"/>
      <c r="BQ1253"/>
      <c r="BR1253"/>
      <c r="BS1253"/>
      <c r="BT1253"/>
      <c r="BU1253"/>
      <c r="BV1253"/>
      <c r="BW1253"/>
      <c r="BX1253"/>
      <c r="BY1253"/>
      <c r="BZ1253"/>
      <c r="CA1253"/>
      <c r="CB1253"/>
      <c r="CC1253"/>
      <c r="CD1253"/>
      <c r="CE1253"/>
      <c r="CF1253"/>
      <c r="CG1253"/>
      <c r="CH1253"/>
      <c r="CI1253"/>
      <c r="CJ1253"/>
      <c r="CK1253"/>
      <c r="CL1253"/>
      <c r="CM1253"/>
      <c r="CN1253"/>
      <c r="CO1253"/>
      <c r="CP1253"/>
      <c r="CQ1253"/>
      <c r="CR1253"/>
      <c r="CS1253"/>
      <c r="CT1253"/>
      <c r="CU1253"/>
      <c r="CV1253"/>
      <c r="CW1253"/>
      <c r="CX1253"/>
      <c r="CY1253"/>
      <c r="CZ1253"/>
      <c r="DA1253"/>
      <c r="DB1253"/>
      <c r="DC1253"/>
      <c r="DD1253"/>
      <c r="DE1253"/>
      <c r="DF1253"/>
      <c r="DG1253"/>
      <c r="DH1253"/>
      <c r="DI1253"/>
      <c r="DJ1253"/>
      <c r="DK1253"/>
      <c r="DL1253"/>
      <c r="DM1253"/>
      <c r="DN1253"/>
      <c r="DO1253"/>
      <c r="DP1253"/>
      <c r="DQ1253"/>
      <c r="DR1253"/>
      <c r="DS1253"/>
      <c r="DT1253"/>
      <c r="DU1253"/>
      <c r="DV1253"/>
      <c r="DW1253"/>
      <c r="DX1253"/>
      <c r="DY1253"/>
      <c r="DZ1253"/>
      <c r="EA1253"/>
      <c r="EB1253"/>
      <c r="EC1253"/>
      <c r="ED1253"/>
      <c r="EE1253"/>
      <c r="EF1253"/>
      <c r="EG1253"/>
      <c r="EH1253"/>
      <c r="EI1253"/>
      <c r="EJ1253"/>
      <c r="EK1253"/>
      <c r="EL1253"/>
      <c r="EM1253"/>
      <c r="EN1253"/>
      <c r="EO1253"/>
      <c r="EP1253"/>
      <c r="EQ1253"/>
      <c r="ER1253"/>
      <c r="ES1253"/>
      <c r="ET1253"/>
      <c r="EU1253"/>
      <c r="EV1253"/>
      <c r="EW1253"/>
      <c r="EX1253"/>
      <c r="EY1253"/>
      <c r="EZ1253"/>
      <c r="FA1253"/>
      <c r="FB1253"/>
      <c r="FC1253"/>
      <c r="FD1253"/>
      <c r="FE1253"/>
      <c r="FF1253"/>
      <c r="FG1253"/>
      <c r="FH1253"/>
      <c r="FI1253"/>
      <c r="FJ1253"/>
      <c r="FK1253"/>
      <c r="FL1253"/>
      <c r="FM1253"/>
      <c r="FN1253"/>
      <c r="FO1253"/>
      <c r="FP1253"/>
      <c r="FQ1253"/>
      <c r="FR1253"/>
      <c r="FS1253"/>
      <c r="FT1253"/>
      <c r="FU1253"/>
      <c r="FV1253"/>
      <c r="FW1253"/>
      <c r="FX1253"/>
      <c r="FY1253"/>
      <c r="FZ1253"/>
      <c r="GA1253"/>
      <c r="GB1253"/>
      <c r="GC1253"/>
      <c r="GD1253"/>
      <c r="GE1253"/>
    </row>
    <row r="1254" spans="1:187" ht="16.5">
      <c r="A1254" s="4" t="s">
        <v>2204</v>
      </c>
      <c r="B1254" s="2"/>
      <c r="C1254" s="106"/>
      <c r="D1254" s="106"/>
      <c r="E1254" s="20" t="s">
        <v>429</v>
      </c>
      <c r="F1254" s="112" t="s">
        <v>429</v>
      </c>
      <c r="G1254" s="112" t="s">
        <v>429</v>
      </c>
      <c r="H1254" s="5"/>
      <c r="I1254" s="116"/>
      <c r="J1254" s="125">
        <f t="shared" si="19"/>
        <v>0</v>
      </c>
    </row>
    <row r="1255" spans="1:187" ht="16.5">
      <c r="A1255" s="107">
        <v>14029</v>
      </c>
      <c r="B1255" s="3" t="s">
        <v>576</v>
      </c>
      <c r="C1255" s="5" t="s">
        <v>460</v>
      </c>
      <c r="D1255" s="5">
        <v>1</v>
      </c>
      <c r="E1255" s="20" t="s">
        <v>2727</v>
      </c>
      <c r="F1255" s="113">
        <v>0.01</v>
      </c>
      <c r="G1255" s="112">
        <v>0.05</v>
      </c>
      <c r="H1255" s="5" t="s">
        <v>2205</v>
      </c>
      <c r="I1255" s="116">
        <v>21.44</v>
      </c>
      <c r="J1255" s="125">
        <f t="shared" si="19"/>
        <v>11.148800000000001</v>
      </c>
    </row>
    <row r="1256" spans="1:187" ht="16.5">
      <c r="A1256" s="107">
        <v>14061</v>
      </c>
      <c r="B1256" s="3" t="s">
        <v>3074</v>
      </c>
      <c r="C1256" s="5" t="s">
        <v>460</v>
      </c>
      <c r="D1256" s="5">
        <v>1</v>
      </c>
      <c r="E1256" s="20" t="s">
        <v>2810</v>
      </c>
      <c r="F1256" s="113">
        <v>0</v>
      </c>
      <c r="G1256" s="112">
        <v>2.5000000000000001E-2</v>
      </c>
      <c r="H1256" s="5" t="s">
        <v>2206</v>
      </c>
      <c r="I1256" s="116">
        <v>18.87</v>
      </c>
      <c r="J1256" s="125">
        <f t="shared" si="19"/>
        <v>9.8124000000000002</v>
      </c>
    </row>
    <row r="1257" spans="1:187" ht="16.5">
      <c r="A1257" s="107">
        <v>14062</v>
      </c>
      <c r="B1257" s="3" t="s">
        <v>575</v>
      </c>
      <c r="C1257" s="5" t="s">
        <v>460</v>
      </c>
      <c r="D1257" s="5">
        <v>1</v>
      </c>
      <c r="E1257" s="20" t="s">
        <v>2811</v>
      </c>
      <c r="F1257" s="113">
        <v>0.01</v>
      </c>
      <c r="G1257" s="112">
        <v>1</v>
      </c>
      <c r="H1257" s="5" t="s">
        <v>2207</v>
      </c>
      <c r="I1257" s="116">
        <v>18.87</v>
      </c>
      <c r="J1257" s="125">
        <f t="shared" si="19"/>
        <v>9.8124000000000002</v>
      </c>
    </row>
    <row r="1258" spans="1:187" ht="16.5">
      <c r="A1258" s="107">
        <v>14110</v>
      </c>
      <c r="B1258" s="3" t="s">
        <v>577</v>
      </c>
      <c r="C1258" s="5" t="s">
        <v>460</v>
      </c>
      <c r="D1258" s="5">
        <v>1</v>
      </c>
      <c r="E1258" s="20" t="s">
        <v>2812</v>
      </c>
      <c r="F1258" s="113">
        <v>0.01</v>
      </c>
      <c r="G1258" s="112">
        <v>0.17499999999999999</v>
      </c>
      <c r="H1258" s="5" t="s">
        <v>2208</v>
      </c>
      <c r="I1258" s="116">
        <v>5.76</v>
      </c>
      <c r="J1258" s="125">
        <f t="shared" si="19"/>
        <v>2.9952000000000001</v>
      </c>
    </row>
    <row r="1259" spans="1:187" ht="16.5">
      <c r="A1259" s="107">
        <v>20160</v>
      </c>
      <c r="B1259" s="3" t="s">
        <v>1980</v>
      </c>
      <c r="C1259" s="5" t="s">
        <v>460</v>
      </c>
      <c r="D1259" s="5">
        <v>1</v>
      </c>
      <c r="E1259" s="20" t="s">
        <v>429</v>
      </c>
      <c r="F1259" s="112" t="s">
        <v>429</v>
      </c>
      <c r="G1259" s="112" t="s">
        <v>429</v>
      </c>
      <c r="H1259" s="5" t="s">
        <v>2209</v>
      </c>
      <c r="I1259" s="116">
        <v>3.48</v>
      </c>
      <c r="J1259" s="125">
        <f t="shared" si="19"/>
        <v>1.8096000000000001</v>
      </c>
    </row>
    <row r="1260" spans="1:187" ht="16.5">
      <c r="A1260" s="107">
        <v>20710</v>
      </c>
      <c r="B1260" s="3" t="s">
        <v>278</v>
      </c>
      <c r="C1260" s="5" t="s">
        <v>460</v>
      </c>
      <c r="D1260" s="5">
        <v>1</v>
      </c>
      <c r="E1260" s="20" t="s">
        <v>2813</v>
      </c>
      <c r="F1260" s="113">
        <v>0.01</v>
      </c>
      <c r="G1260" s="112">
        <v>2.5000000000000001E-2</v>
      </c>
      <c r="H1260" s="5" t="s">
        <v>2210</v>
      </c>
      <c r="I1260" s="116">
        <v>6.93</v>
      </c>
      <c r="J1260" s="125">
        <f t="shared" si="19"/>
        <v>3.6036000000000001</v>
      </c>
    </row>
    <row r="1261" spans="1:187" ht="16.5">
      <c r="A1261" s="107">
        <v>25142</v>
      </c>
      <c r="B1261" s="3" t="s">
        <v>771</v>
      </c>
      <c r="C1261" s="5" t="s">
        <v>460</v>
      </c>
      <c r="D1261" s="5">
        <v>1</v>
      </c>
      <c r="E1261" s="20" t="s">
        <v>429</v>
      </c>
      <c r="F1261" s="112" t="s">
        <v>429</v>
      </c>
      <c r="G1261" s="112" t="s">
        <v>429</v>
      </c>
      <c r="H1261" s="5" t="s">
        <v>2211</v>
      </c>
      <c r="I1261" s="116">
        <v>34.36</v>
      </c>
      <c r="J1261" s="125">
        <f t="shared" si="19"/>
        <v>17.8672</v>
      </c>
    </row>
    <row r="1262" spans="1:187" ht="16.5">
      <c r="A1262" s="107">
        <v>44934</v>
      </c>
      <c r="B1262" s="3" t="s">
        <v>949</v>
      </c>
      <c r="C1262" s="5" t="s">
        <v>460</v>
      </c>
      <c r="D1262" s="5">
        <v>1</v>
      </c>
      <c r="E1262" s="20" t="s">
        <v>2794</v>
      </c>
      <c r="F1262" s="112">
        <v>0</v>
      </c>
      <c r="G1262" s="112">
        <v>5.5E-2</v>
      </c>
      <c r="H1262" s="5" t="s">
        <v>2212</v>
      </c>
      <c r="I1262" s="116">
        <v>10.77</v>
      </c>
      <c r="J1262" s="125">
        <f t="shared" si="19"/>
        <v>5.6003999999999996</v>
      </c>
    </row>
    <row r="1263" spans="1:187" ht="16.5">
      <c r="A1263" s="107">
        <v>44935</v>
      </c>
      <c r="B1263" s="3" t="s">
        <v>1096</v>
      </c>
      <c r="C1263" s="5" t="s">
        <v>460</v>
      </c>
      <c r="D1263" s="5">
        <v>1</v>
      </c>
      <c r="E1263" s="20" t="s">
        <v>2794</v>
      </c>
      <c r="F1263" s="112">
        <v>0</v>
      </c>
      <c r="G1263" s="112">
        <v>5.5E-2</v>
      </c>
      <c r="H1263" s="5" t="s">
        <v>3080</v>
      </c>
      <c r="I1263" s="116">
        <v>10.77</v>
      </c>
      <c r="J1263" s="125">
        <f t="shared" si="19"/>
        <v>5.6003999999999996</v>
      </c>
    </row>
    <row r="1264" spans="1:187" ht="16.5">
      <c r="A1264" s="107">
        <v>45631</v>
      </c>
      <c r="B1264" s="3" t="s">
        <v>433</v>
      </c>
      <c r="C1264" s="5" t="s">
        <v>460</v>
      </c>
      <c r="D1264" s="5">
        <v>1</v>
      </c>
      <c r="E1264" s="20" t="s">
        <v>2814</v>
      </c>
      <c r="F1264" s="112">
        <v>0</v>
      </c>
      <c r="G1264" s="112">
        <v>1</v>
      </c>
      <c r="H1264" s="5" t="s">
        <v>2213</v>
      </c>
      <c r="I1264" s="116">
        <v>48.6</v>
      </c>
      <c r="J1264" s="125">
        <f t="shared" si="19"/>
        <v>25.272000000000002</v>
      </c>
    </row>
    <row r="1265" spans="1:10" ht="16.5">
      <c r="A1265" s="107">
        <v>45632</v>
      </c>
      <c r="B1265" s="3" t="s">
        <v>434</v>
      </c>
      <c r="C1265" s="5" t="s">
        <v>460</v>
      </c>
      <c r="D1265" s="5">
        <v>1</v>
      </c>
      <c r="E1265" s="20" t="s">
        <v>2814</v>
      </c>
      <c r="F1265" s="112">
        <v>0</v>
      </c>
      <c r="G1265" s="112">
        <v>1</v>
      </c>
      <c r="H1265" s="5" t="s">
        <v>2214</v>
      </c>
      <c r="I1265" s="116">
        <v>48.6</v>
      </c>
      <c r="J1265" s="125">
        <f t="shared" si="19"/>
        <v>25.272000000000002</v>
      </c>
    </row>
    <row r="1266" spans="1:10" ht="16.5">
      <c r="A1266" s="107">
        <v>45633</v>
      </c>
      <c r="B1266" s="3" t="s">
        <v>536</v>
      </c>
      <c r="C1266" s="5" t="s">
        <v>460</v>
      </c>
      <c r="D1266" s="5">
        <v>1</v>
      </c>
      <c r="E1266" s="20" t="s">
        <v>2814</v>
      </c>
      <c r="F1266" s="112">
        <v>0</v>
      </c>
      <c r="G1266" s="112">
        <v>1</v>
      </c>
      <c r="H1266" s="5" t="s">
        <v>2215</v>
      </c>
      <c r="I1266" s="116">
        <v>51.64</v>
      </c>
      <c r="J1266" s="125">
        <f t="shared" si="19"/>
        <v>26.852800000000002</v>
      </c>
    </row>
    <row r="1267" spans="1:10" ht="16.5">
      <c r="A1267" s="107">
        <v>45634</v>
      </c>
      <c r="B1267" s="3" t="s">
        <v>537</v>
      </c>
      <c r="C1267" s="5" t="s">
        <v>460</v>
      </c>
      <c r="D1267" s="5">
        <v>1</v>
      </c>
      <c r="E1267" s="20" t="s">
        <v>2814</v>
      </c>
      <c r="F1267" s="112">
        <v>0</v>
      </c>
      <c r="G1267" s="112">
        <v>1</v>
      </c>
      <c r="H1267" s="5" t="s">
        <v>2216</v>
      </c>
      <c r="I1267" s="116">
        <v>51.64</v>
      </c>
      <c r="J1267" s="125">
        <f t="shared" si="19"/>
        <v>26.852800000000002</v>
      </c>
    </row>
    <row r="1268" spans="1:10" ht="16.5">
      <c r="A1268" s="107">
        <v>45635</v>
      </c>
      <c r="B1268" s="3" t="s">
        <v>538</v>
      </c>
      <c r="C1268" s="5" t="s">
        <v>460</v>
      </c>
      <c r="D1268" s="5">
        <v>1</v>
      </c>
      <c r="E1268" s="20" t="s">
        <v>2814</v>
      </c>
      <c r="F1268" s="112">
        <v>0</v>
      </c>
      <c r="G1268" s="112">
        <v>1</v>
      </c>
      <c r="H1268" s="5" t="s">
        <v>2217</v>
      </c>
      <c r="I1268" s="116">
        <v>7.92</v>
      </c>
      <c r="J1268" s="125">
        <f t="shared" si="19"/>
        <v>4.1184000000000003</v>
      </c>
    </row>
    <row r="1269" spans="1:10" ht="16.5">
      <c r="A1269" s="107">
        <v>45638</v>
      </c>
      <c r="B1269" s="3" t="s">
        <v>424</v>
      </c>
      <c r="C1269" s="5" t="s">
        <v>460</v>
      </c>
      <c r="D1269" s="5">
        <v>1</v>
      </c>
      <c r="E1269" s="20" t="s">
        <v>429</v>
      </c>
      <c r="F1269" s="112" t="s">
        <v>429</v>
      </c>
      <c r="G1269" s="112" t="s">
        <v>429</v>
      </c>
      <c r="H1269" s="5" t="s">
        <v>2218</v>
      </c>
      <c r="I1269" s="116">
        <v>51.5</v>
      </c>
      <c r="J1269" s="125">
        <f t="shared" si="19"/>
        <v>26.78</v>
      </c>
    </row>
    <row r="1270" spans="1:10" ht="16.5">
      <c r="A1270" s="107">
        <v>45639</v>
      </c>
      <c r="B1270" s="3" t="s">
        <v>2219</v>
      </c>
      <c r="C1270" s="5" t="s">
        <v>460</v>
      </c>
      <c r="D1270" s="5">
        <v>1</v>
      </c>
      <c r="E1270" s="20" t="s">
        <v>2814</v>
      </c>
      <c r="F1270" s="112">
        <v>0</v>
      </c>
      <c r="G1270" s="112">
        <v>1</v>
      </c>
      <c r="H1270" s="5" t="s">
        <v>2220</v>
      </c>
      <c r="I1270" s="116">
        <v>73.64</v>
      </c>
      <c r="J1270" s="125">
        <f t="shared" si="19"/>
        <v>38.2928</v>
      </c>
    </row>
    <row r="1271" spans="1:10" ht="16.5">
      <c r="A1271" s="107">
        <v>45640</v>
      </c>
      <c r="B1271" s="3" t="s">
        <v>539</v>
      </c>
      <c r="C1271" s="5" t="s">
        <v>460</v>
      </c>
      <c r="D1271" s="5">
        <v>1</v>
      </c>
      <c r="E1271" s="20" t="s">
        <v>2814</v>
      </c>
      <c r="F1271" s="112">
        <v>0</v>
      </c>
      <c r="G1271" s="112">
        <v>1</v>
      </c>
      <c r="H1271" s="5" t="s">
        <v>2221</v>
      </c>
      <c r="I1271" s="116">
        <v>7.92</v>
      </c>
      <c r="J1271" s="125">
        <f t="shared" si="19"/>
        <v>4.1184000000000003</v>
      </c>
    </row>
    <row r="1272" spans="1:10" ht="16.5">
      <c r="A1272" s="107">
        <v>45641</v>
      </c>
      <c r="B1272" s="3" t="s">
        <v>540</v>
      </c>
      <c r="C1272" s="5" t="s">
        <v>460</v>
      </c>
      <c r="D1272" s="5">
        <v>1</v>
      </c>
      <c r="E1272" s="20" t="s">
        <v>2814</v>
      </c>
      <c r="F1272" s="112">
        <v>0</v>
      </c>
      <c r="G1272" s="112">
        <v>1</v>
      </c>
      <c r="H1272" s="5" t="s">
        <v>2222</v>
      </c>
      <c r="I1272" s="116">
        <v>265.14</v>
      </c>
      <c r="J1272" s="125">
        <f t="shared" si="19"/>
        <v>137.87279999999998</v>
      </c>
    </row>
    <row r="1273" spans="1:10" ht="16.5">
      <c r="A1273" s="107">
        <v>45642</v>
      </c>
      <c r="B1273" s="3" t="s">
        <v>3073</v>
      </c>
      <c r="C1273" s="5" t="s">
        <v>460</v>
      </c>
      <c r="D1273" s="5">
        <v>1</v>
      </c>
      <c r="E1273" s="20" t="s">
        <v>2814</v>
      </c>
      <c r="F1273" s="112">
        <v>0</v>
      </c>
      <c r="G1273" s="112">
        <v>1</v>
      </c>
      <c r="H1273" s="5" t="s">
        <v>2223</v>
      </c>
      <c r="I1273" s="116">
        <v>15.76</v>
      </c>
      <c r="J1273" s="125">
        <f t="shared" si="19"/>
        <v>8.1951999999999998</v>
      </c>
    </row>
    <row r="1274" spans="1:10" ht="16.5">
      <c r="A1274" s="107">
        <v>45643</v>
      </c>
      <c r="B1274" s="3" t="s">
        <v>541</v>
      </c>
      <c r="C1274" s="5" t="s">
        <v>460</v>
      </c>
      <c r="D1274" s="5">
        <v>1</v>
      </c>
      <c r="E1274" s="20" t="s">
        <v>2814</v>
      </c>
      <c r="F1274" s="112">
        <v>0</v>
      </c>
      <c r="G1274" s="112">
        <v>1</v>
      </c>
      <c r="H1274" s="5" t="s">
        <v>2224</v>
      </c>
      <c r="I1274" s="116">
        <v>3.19</v>
      </c>
      <c r="J1274" s="125">
        <f t="shared" si="19"/>
        <v>1.6588000000000001</v>
      </c>
    </row>
    <row r="1275" spans="1:10" ht="16.5">
      <c r="A1275" s="107">
        <v>45841</v>
      </c>
      <c r="B1275" s="3" t="s">
        <v>432</v>
      </c>
      <c r="C1275" s="5" t="s">
        <v>460</v>
      </c>
      <c r="D1275" s="5">
        <v>1</v>
      </c>
      <c r="E1275" s="20" t="s">
        <v>2815</v>
      </c>
      <c r="F1275" s="113">
        <v>0.09</v>
      </c>
      <c r="G1275" s="112">
        <v>0.16500000000000001</v>
      </c>
      <c r="H1275" s="5" t="s">
        <v>2225</v>
      </c>
      <c r="I1275" s="116">
        <v>90.23</v>
      </c>
      <c r="J1275" s="125">
        <f t="shared" si="19"/>
        <v>46.919600000000003</v>
      </c>
    </row>
    <row r="1276" spans="1:10" ht="16.5">
      <c r="A1276" s="107">
        <v>45843</v>
      </c>
      <c r="B1276" s="3" t="s">
        <v>2226</v>
      </c>
      <c r="C1276" s="5" t="s">
        <v>460</v>
      </c>
      <c r="D1276" s="5">
        <v>1</v>
      </c>
      <c r="E1276" s="20" t="s">
        <v>2816</v>
      </c>
      <c r="F1276" s="113">
        <v>7.0000000000000007E-2</v>
      </c>
      <c r="G1276" s="112">
        <v>1.5</v>
      </c>
      <c r="H1276" s="5" t="s">
        <v>2227</v>
      </c>
      <c r="I1276" s="116">
        <v>20.82</v>
      </c>
      <c r="J1276" s="125">
        <f t="shared" si="19"/>
        <v>10.826400000000001</v>
      </c>
    </row>
    <row r="1277" spans="1:10" ht="16.5">
      <c r="A1277" s="107">
        <v>45844</v>
      </c>
      <c r="B1277" s="3" t="s">
        <v>2228</v>
      </c>
      <c r="C1277" s="5" t="s">
        <v>460</v>
      </c>
      <c r="D1277" s="5">
        <v>1</v>
      </c>
      <c r="E1277" s="20" t="s">
        <v>2817</v>
      </c>
      <c r="F1277" s="113">
        <v>0.04</v>
      </c>
      <c r="G1277" s="112">
        <v>0.16500000000000001</v>
      </c>
      <c r="H1277" s="5" t="s">
        <v>2229</v>
      </c>
      <c r="I1277" s="116">
        <v>69.42</v>
      </c>
      <c r="J1277" s="125">
        <f t="shared" si="19"/>
        <v>36.098400000000005</v>
      </c>
    </row>
    <row r="1278" spans="1:10" ht="16.5">
      <c r="A1278" s="107">
        <v>45847</v>
      </c>
      <c r="B1278" s="3" t="s">
        <v>2230</v>
      </c>
      <c r="C1278" s="5" t="s">
        <v>460</v>
      </c>
      <c r="D1278" s="5">
        <v>1</v>
      </c>
      <c r="E1278" s="20" t="s">
        <v>429</v>
      </c>
      <c r="F1278" s="112" t="s">
        <v>429</v>
      </c>
      <c r="G1278" s="112" t="s">
        <v>429</v>
      </c>
      <c r="H1278" s="5" t="s">
        <v>2231</v>
      </c>
      <c r="I1278" s="116">
        <v>69.42</v>
      </c>
      <c r="J1278" s="125">
        <f t="shared" si="19"/>
        <v>36.098400000000005</v>
      </c>
    </row>
    <row r="1279" spans="1:10" ht="16.5">
      <c r="A1279" s="107">
        <v>45848</v>
      </c>
      <c r="B1279" s="3" t="s">
        <v>2232</v>
      </c>
      <c r="C1279" s="5" t="s">
        <v>460</v>
      </c>
      <c r="D1279" s="5">
        <v>1</v>
      </c>
      <c r="E1279" s="20" t="s">
        <v>429</v>
      </c>
      <c r="F1279" s="112" t="s">
        <v>429</v>
      </c>
      <c r="G1279" s="112" t="s">
        <v>429</v>
      </c>
      <c r="H1279" s="5" t="s">
        <v>2233</v>
      </c>
      <c r="I1279" s="116">
        <v>103.2</v>
      </c>
      <c r="J1279" s="125">
        <f t="shared" si="19"/>
        <v>53.664000000000001</v>
      </c>
    </row>
    <row r="1280" spans="1:10" ht="16.5">
      <c r="A1280" s="107">
        <v>45904</v>
      </c>
      <c r="B1280" s="3" t="s">
        <v>2234</v>
      </c>
      <c r="C1280" s="5" t="s">
        <v>460</v>
      </c>
      <c r="D1280" s="5">
        <v>1</v>
      </c>
      <c r="E1280" s="20" t="s">
        <v>2818</v>
      </c>
      <c r="F1280" s="113">
        <v>0.47</v>
      </c>
      <c r="G1280" s="112">
        <v>0.97</v>
      </c>
      <c r="H1280" s="5" t="s">
        <v>2235</v>
      </c>
      <c r="I1280" s="116">
        <v>48.6</v>
      </c>
      <c r="J1280" s="125">
        <f t="shared" si="19"/>
        <v>25.272000000000002</v>
      </c>
    </row>
    <row r="1281" spans="1:10" ht="16.5">
      <c r="A1281" s="107">
        <v>45914</v>
      </c>
      <c r="B1281" s="3" t="s">
        <v>2236</v>
      </c>
      <c r="C1281" s="5" t="s">
        <v>460</v>
      </c>
      <c r="D1281" s="5">
        <v>1</v>
      </c>
      <c r="E1281" s="20" t="s">
        <v>2818</v>
      </c>
      <c r="F1281" s="113">
        <v>0.47</v>
      </c>
      <c r="G1281" s="112">
        <v>0.97</v>
      </c>
      <c r="H1281" s="5" t="s">
        <v>2237</v>
      </c>
      <c r="I1281" s="116">
        <v>48.6</v>
      </c>
      <c r="J1281" s="125">
        <f t="shared" si="19"/>
        <v>25.272000000000002</v>
      </c>
    </row>
    <row r="1282" spans="1:10" ht="16.5">
      <c r="A1282" s="107">
        <v>45916</v>
      </c>
      <c r="B1282" s="3" t="s">
        <v>312</v>
      </c>
      <c r="C1282" s="5" t="s">
        <v>460</v>
      </c>
      <c r="D1282" s="5">
        <v>1</v>
      </c>
      <c r="E1282" s="20" t="s">
        <v>2819</v>
      </c>
      <c r="F1282" s="113">
        <v>0</v>
      </c>
      <c r="G1282" s="112">
        <v>0.03</v>
      </c>
      <c r="H1282" s="5" t="s">
        <v>2238</v>
      </c>
      <c r="I1282" s="116">
        <v>6.93</v>
      </c>
      <c r="J1282" s="125">
        <f t="shared" si="19"/>
        <v>3.6036000000000001</v>
      </c>
    </row>
    <row r="1283" spans="1:10" ht="16.5">
      <c r="A1283" s="107">
        <v>45918</v>
      </c>
      <c r="B1283" s="3" t="s">
        <v>313</v>
      </c>
      <c r="C1283" s="5" t="s">
        <v>460</v>
      </c>
      <c r="D1283" s="5">
        <v>1</v>
      </c>
      <c r="E1283" s="20" t="s">
        <v>2820</v>
      </c>
      <c r="F1283" s="113">
        <v>0.08</v>
      </c>
      <c r="G1283" s="112">
        <v>0.26</v>
      </c>
      <c r="H1283" s="5" t="s">
        <v>2239</v>
      </c>
      <c r="I1283" s="116">
        <v>17.37</v>
      </c>
      <c r="J1283" s="125">
        <f t="shared" si="19"/>
        <v>9.0324000000000009</v>
      </c>
    </row>
    <row r="1284" spans="1:10" ht="16.5">
      <c r="A1284" s="107">
        <v>45924</v>
      </c>
      <c r="B1284" s="3" t="s">
        <v>2240</v>
      </c>
      <c r="C1284" s="5" t="s">
        <v>460</v>
      </c>
      <c r="D1284" s="5">
        <v>1</v>
      </c>
      <c r="E1284" s="20" t="s">
        <v>2818</v>
      </c>
      <c r="F1284" s="113">
        <v>0.47</v>
      </c>
      <c r="G1284" s="112">
        <v>0.97</v>
      </c>
      <c r="H1284" s="5" t="s">
        <v>2241</v>
      </c>
      <c r="I1284" s="116">
        <v>42.91</v>
      </c>
      <c r="J1284" s="125">
        <f t="shared" si="19"/>
        <v>22.313199999999998</v>
      </c>
    </row>
    <row r="1285" spans="1:10" ht="16.5">
      <c r="A1285" s="107">
        <v>61001</v>
      </c>
      <c r="B1285" s="3" t="s">
        <v>2242</v>
      </c>
      <c r="C1285" s="5" t="s">
        <v>460</v>
      </c>
      <c r="D1285" s="5">
        <v>1</v>
      </c>
      <c r="E1285" s="20" t="s">
        <v>429</v>
      </c>
      <c r="F1285" s="112" t="s">
        <v>429</v>
      </c>
      <c r="G1285" s="112" t="s">
        <v>429</v>
      </c>
      <c r="H1285" s="5" t="s">
        <v>2243</v>
      </c>
      <c r="I1285" s="116">
        <v>6.88</v>
      </c>
      <c r="J1285" s="125">
        <f t="shared" si="19"/>
        <v>3.5775999999999999</v>
      </c>
    </row>
    <row r="1286" spans="1:10" ht="16.5">
      <c r="A1286" s="107">
        <v>61013</v>
      </c>
      <c r="B1286" s="3" t="s">
        <v>950</v>
      </c>
      <c r="C1286" s="5" t="s">
        <v>460</v>
      </c>
      <c r="D1286" s="5">
        <v>1</v>
      </c>
      <c r="E1286" s="20" t="s">
        <v>2712</v>
      </c>
      <c r="F1286" s="113">
        <v>0.03</v>
      </c>
      <c r="G1286" s="112">
        <v>0.1</v>
      </c>
      <c r="H1286" s="5" t="s">
        <v>2244</v>
      </c>
      <c r="I1286" s="116">
        <v>6.74</v>
      </c>
      <c r="J1286" s="125">
        <f t="shared" si="19"/>
        <v>3.5048000000000004</v>
      </c>
    </row>
    <row r="1287" spans="1:10" ht="16.5">
      <c r="A1287" s="107">
        <v>61426</v>
      </c>
      <c r="B1287" s="3" t="s">
        <v>942</v>
      </c>
      <c r="C1287" s="5" t="s">
        <v>460</v>
      </c>
      <c r="D1287" s="5">
        <v>1</v>
      </c>
      <c r="E1287" s="20" t="s">
        <v>2821</v>
      </c>
      <c r="F1287" s="113">
        <v>0.03</v>
      </c>
      <c r="G1287" s="112">
        <v>7.4999999999999997E-2</v>
      </c>
      <c r="H1287" s="5" t="s">
        <v>2245</v>
      </c>
      <c r="I1287" s="116">
        <v>7.28</v>
      </c>
      <c r="J1287" s="125">
        <f t="shared" ref="J1287:J1350" si="20">I1287*0.52</f>
        <v>3.7856000000000001</v>
      </c>
    </row>
    <row r="1288" spans="1:10" ht="16.5">
      <c r="A1288" s="107">
        <v>61427</v>
      </c>
      <c r="B1288" s="3" t="s">
        <v>943</v>
      </c>
      <c r="C1288" s="5" t="s">
        <v>460</v>
      </c>
      <c r="D1288" s="5">
        <v>1</v>
      </c>
      <c r="E1288" s="20" t="s">
        <v>2822</v>
      </c>
      <c r="F1288" s="113">
        <v>0.02</v>
      </c>
      <c r="G1288" s="112">
        <v>4.4999999999999998E-2</v>
      </c>
      <c r="H1288" s="5" t="s">
        <v>2246</v>
      </c>
      <c r="I1288" s="116">
        <v>7.28</v>
      </c>
      <c r="J1288" s="125">
        <f t="shared" si="20"/>
        <v>3.7856000000000001</v>
      </c>
    </row>
    <row r="1289" spans="1:10" ht="16.5">
      <c r="A1289" s="107">
        <v>61440</v>
      </c>
      <c r="B1289" s="3" t="s">
        <v>2247</v>
      </c>
      <c r="C1289" s="5" t="s">
        <v>460</v>
      </c>
      <c r="D1289" s="5">
        <v>1</v>
      </c>
      <c r="E1289" s="20" t="s">
        <v>2721</v>
      </c>
      <c r="F1289" s="113">
        <v>0.02</v>
      </c>
      <c r="G1289" s="112">
        <v>0.03</v>
      </c>
      <c r="H1289" s="5" t="s">
        <v>2248</v>
      </c>
      <c r="I1289" s="116">
        <v>7.55</v>
      </c>
      <c r="J1289" s="125">
        <f t="shared" si="20"/>
        <v>3.9260000000000002</v>
      </c>
    </row>
    <row r="1290" spans="1:10" ht="16.5">
      <c r="A1290" s="107">
        <v>61441</v>
      </c>
      <c r="B1290" s="3" t="s">
        <v>2249</v>
      </c>
      <c r="C1290" s="5" t="s">
        <v>460</v>
      </c>
      <c r="D1290" s="5">
        <v>1</v>
      </c>
      <c r="E1290" s="20" t="s">
        <v>2721</v>
      </c>
      <c r="F1290" s="113">
        <v>0.02</v>
      </c>
      <c r="G1290" s="112">
        <v>0.03</v>
      </c>
      <c r="H1290" s="5" t="s">
        <v>2250</v>
      </c>
      <c r="I1290" s="116">
        <v>7.55</v>
      </c>
      <c r="J1290" s="125">
        <f t="shared" si="20"/>
        <v>3.9260000000000002</v>
      </c>
    </row>
    <row r="1291" spans="1:10" ht="16.5">
      <c r="A1291" s="107">
        <v>61701</v>
      </c>
      <c r="B1291" s="3" t="s">
        <v>2251</v>
      </c>
      <c r="C1291" s="5" t="s">
        <v>460</v>
      </c>
      <c r="D1291" s="5">
        <v>1</v>
      </c>
      <c r="E1291" s="20" t="s">
        <v>429</v>
      </c>
      <c r="F1291" s="112" t="s">
        <v>429</v>
      </c>
      <c r="G1291" s="112" t="s">
        <v>429</v>
      </c>
      <c r="H1291" s="5" t="s">
        <v>2252</v>
      </c>
      <c r="I1291" s="116">
        <v>3.32</v>
      </c>
      <c r="J1291" s="125">
        <f t="shared" si="20"/>
        <v>1.7263999999999999</v>
      </c>
    </row>
    <row r="1292" spans="1:10" ht="16.5">
      <c r="A1292" s="107">
        <v>61720</v>
      </c>
      <c r="B1292" s="3" t="s">
        <v>2253</v>
      </c>
      <c r="C1292" s="5" t="s">
        <v>460</v>
      </c>
      <c r="D1292" s="5">
        <v>1</v>
      </c>
      <c r="E1292" s="20" t="s">
        <v>2822</v>
      </c>
      <c r="F1292" s="113">
        <v>0.02</v>
      </c>
      <c r="G1292" s="112">
        <v>4.4999999999999998E-2</v>
      </c>
      <c r="H1292" s="5" t="s">
        <v>2254</v>
      </c>
      <c r="I1292" s="116">
        <v>7.28</v>
      </c>
      <c r="J1292" s="125">
        <f t="shared" si="20"/>
        <v>3.7856000000000001</v>
      </c>
    </row>
    <row r="1293" spans="1:10" ht="16.5">
      <c r="A1293" s="107">
        <v>61721</v>
      </c>
      <c r="B1293" s="3" t="s">
        <v>2255</v>
      </c>
      <c r="C1293" s="5" t="s">
        <v>460</v>
      </c>
      <c r="D1293" s="5">
        <v>1</v>
      </c>
      <c r="E1293" s="20" t="s">
        <v>2822</v>
      </c>
      <c r="F1293" s="113">
        <v>0.02</v>
      </c>
      <c r="G1293" s="112">
        <v>4.4999999999999998E-2</v>
      </c>
      <c r="H1293" s="5" t="s">
        <v>2256</v>
      </c>
      <c r="I1293" s="116">
        <v>7.28</v>
      </c>
      <c r="J1293" s="125">
        <f t="shared" si="20"/>
        <v>3.7856000000000001</v>
      </c>
    </row>
    <row r="1294" spans="1:10" ht="16.5">
      <c r="A1294" s="107">
        <v>67103</v>
      </c>
      <c r="B1294" s="3" t="s">
        <v>341</v>
      </c>
      <c r="C1294" s="5" t="s">
        <v>460</v>
      </c>
      <c r="D1294" s="5">
        <v>1</v>
      </c>
      <c r="E1294" s="20" t="s">
        <v>429</v>
      </c>
      <c r="F1294" s="112" t="s">
        <v>429</v>
      </c>
      <c r="G1294" s="112" t="s">
        <v>429</v>
      </c>
      <c r="H1294" s="5" t="s">
        <v>2257</v>
      </c>
      <c r="I1294" s="116">
        <v>18.87</v>
      </c>
      <c r="J1294" s="125">
        <f t="shared" si="20"/>
        <v>9.8124000000000002</v>
      </c>
    </row>
    <row r="1295" spans="1:10" ht="16.5">
      <c r="A1295" s="107">
        <v>67304</v>
      </c>
      <c r="B1295" s="3" t="s">
        <v>639</v>
      </c>
      <c r="C1295" s="5" t="s">
        <v>460</v>
      </c>
      <c r="D1295" s="5">
        <v>1</v>
      </c>
      <c r="E1295" s="20" t="s">
        <v>2823</v>
      </c>
      <c r="F1295" s="112">
        <v>0</v>
      </c>
      <c r="G1295" s="112">
        <v>1.2E-2</v>
      </c>
      <c r="H1295" s="5" t="s">
        <v>2258</v>
      </c>
      <c r="I1295" s="116">
        <v>29.65</v>
      </c>
      <c r="J1295" s="125">
        <f t="shared" si="20"/>
        <v>15.417999999999999</v>
      </c>
    </row>
    <row r="1296" spans="1:10" ht="16.5">
      <c r="A1296" s="107">
        <v>68052</v>
      </c>
      <c r="B1296" s="3" t="s">
        <v>17</v>
      </c>
      <c r="C1296" s="5" t="s">
        <v>460</v>
      </c>
      <c r="D1296" s="5">
        <v>1</v>
      </c>
      <c r="E1296" s="20" t="s">
        <v>429</v>
      </c>
      <c r="F1296" s="112" t="s">
        <v>429</v>
      </c>
      <c r="G1296" s="112" t="s">
        <v>429</v>
      </c>
      <c r="H1296" s="5" t="s">
        <v>2259</v>
      </c>
      <c r="I1296" s="116">
        <v>57.46</v>
      </c>
      <c r="J1296" s="125">
        <f t="shared" si="20"/>
        <v>29.879200000000001</v>
      </c>
    </row>
    <row r="1297" spans="1:10" ht="16.5">
      <c r="A1297" s="107">
        <v>68090</v>
      </c>
      <c r="B1297" s="3" t="s">
        <v>2260</v>
      </c>
      <c r="C1297" s="5" t="s">
        <v>460</v>
      </c>
      <c r="D1297" s="5">
        <v>1</v>
      </c>
      <c r="E1297" s="20" t="s">
        <v>2824</v>
      </c>
      <c r="F1297" s="112">
        <v>0</v>
      </c>
      <c r="G1297" s="112">
        <v>7.0000000000000001E-3</v>
      </c>
      <c r="H1297" s="5" t="s">
        <v>2261</v>
      </c>
      <c r="I1297" s="116">
        <v>6.61</v>
      </c>
      <c r="J1297" s="125">
        <f t="shared" si="20"/>
        <v>3.4372000000000003</v>
      </c>
    </row>
    <row r="1298" spans="1:10" ht="16.5">
      <c r="A1298" s="107">
        <v>68091</v>
      </c>
      <c r="B1298" s="3" t="s">
        <v>2262</v>
      </c>
      <c r="C1298" s="5" t="s">
        <v>460</v>
      </c>
      <c r="D1298" s="5">
        <v>1</v>
      </c>
      <c r="E1298" s="20" t="s">
        <v>2825</v>
      </c>
      <c r="F1298" s="112">
        <v>0</v>
      </c>
      <c r="G1298" s="112">
        <v>5.7000000000000002E-2</v>
      </c>
      <c r="H1298" s="5" t="s">
        <v>2263</v>
      </c>
      <c r="I1298" s="116">
        <v>15.86</v>
      </c>
      <c r="J1298" s="125">
        <f t="shared" si="20"/>
        <v>8.2471999999999994</v>
      </c>
    </row>
    <row r="1299" spans="1:10" ht="16.5">
      <c r="A1299" s="107">
        <v>68092</v>
      </c>
      <c r="B1299" s="3" t="s">
        <v>2264</v>
      </c>
      <c r="C1299" s="5" t="s">
        <v>460</v>
      </c>
      <c r="D1299" s="5">
        <v>1</v>
      </c>
      <c r="E1299" s="20" t="s">
        <v>2824</v>
      </c>
      <c r="F1299" s="112">
        <v>0</v>
      </c>
      <c r="G1299" s="112">
        <v>8.9999999999999993E-3</v>
      </c>
      <c r="H1299" s="5" t="s">
        <v>2265</v>
      </c>
      <c r="I1299" s="116">
        <v>2.64</v>
      </c>
      <c r="J1299" s="125">
        <f t="shared" si="20"/>
        <v>1.3728</v>
      </c>
    </row>
    <row r="1300" spans="1:10" ht="16.5">
      <c r="A1300" s="107">
        <v>68221</v>
      </c>
      <c r="B1300" s="3" t="s">
        <v>155</v>
      </c>
      <c r="C1300" s="5" t="s">
        <v>460</v>
      </c>
      <c r="D1300" s="5">
        <v>1</v>
      </c>
      <c r="E1300" s="20" t="s">
        <v>429</v>
      </c>
      <c r="F1300" s="112" t="s">
        <v>429</v>
      </c>
      <c r="G1300" s="112" t="s">
        <v>429</v>
      </c>
      <c r="H1300" s="5" t="s">
        <v>2266</v>
      </c>
      <c r="I1300" s="116">
        <v>37.200000000000003</v>
      </c>
      <c r="J1300" s="125">
        <f t="shared" si="20"/>
        <v>19.344000000000001</v>
      </c>
    </row>
    <row r="1301" spans="1:10" ht="16.5">
      <c r="A1301" s="107">
        <v>68236</v>
      </c>
      <c r="B1301" s="3" t="s">
        <v>156</v>
      </c>
      <c r="C1301" s="5" t="s">
        <v>460</v>
      </c>
      <c r="D1301" s="5">
        <v>1</v>
      </c>
      <c r="E1301" s="20" t="s">
        <v>429</v>
      </c>
      <c r="F1301" s="112" t="s">
        <v>429</v>
      </c>
      <c r="G1301" s="112" t="s">
        <v>429</v>
      </c>
      <c r="H1301" s="5" t="s">
        <v>2267</v>
      </c>
      <c r="I1301" s="116">
        <v>57.46</v>
      </c>
      <c r="J1301" s="125">
        <f t="shared" si="20"/>
        <v>29.879200000000001</v>
      </c>
    </row>
    <row r="1302" spans="1:10" ht="16.5">
      <c r="A1302" s="107">
        <v>68715</v>
      </c>
      <c r="B1302" s="3" t="s">
        <v>2268</v>
      </c>
      <c r="C1302" s="5" t="s">
        <v>460</v>
      </c>
      <c r="D1302" s="5">
        <v>1</v>
      </c>
      <c r="E1302" s="20" t="s">
        <v>2826</v>
      </c>
      <c r="F1302" s="113">
        <v>0.01</v>
      </c>
      <c r="G1302" s="112">
        <v>0.26500000000000001</v>
      </c>
      <c r="H1302" s="5" t="s">
        <v>2269</v>
      </c>
      <c r="I1302" s="116">
        <v>60.66</v>
      </c>
      <c r="J1302" s="125">
        <f t="shared" si="20"/>
        <v>31.543199999999999</v>
      </c>
    </row>
    <row r="1303" spans="1:10" ht="16.5">
      <c r="A1303" s="107">
        <v>69125</v>
      </c>
      <c r="B1303" s="3" t="s">
        <v>567</v>
      </c>
      <c r="C1303" s="5" t="s">
        <v>460</v>
      </c>
      <c r="D1303" s="5">
        <v>1</v>
      </c>
      <c r="E1303" s="20" t="s">
        <v>429</v>
      </c>
      <c r="F1303" s="112" t="s">
        <v>429</v>
      </c>
      <c r="G1303" s="112" t="s">
        <v>429</v>
      </c>
      <c r="H1303" s="5" t="s">
        <v>2270</v>
      </c>
      <c r="I1303" s="116">
        <v>10.77</v>
      </c>
      <c r="J1303" s="125">
        <f t="shared" si="20"/>
        <v>5.6003999999999996</v>
      </c>
    </row>
    <row r="1304" spans="1:10" ht="16.5">
      <c r="A1304" s="107">
        <v>69164</v>
      </c>
      <c r="B1304" s="3" t="s">
        <v>2271</v>
      </c>
      <c r="C1304" s="5" t="s">
        <v>460</v>
      </c>
      <c r="D1304" s="5">
        <v>1</v>
      </c>
      <c r="E1304" s="20" t="s">
        <v>429</v>
      </c>
      <c r="F1304" s="112" t="s">
        <v>429</v>
      </c>
      <c r="G1304" s="112" t="s">
        <v>429</v>
      </c>
      <c r="H1304" s="5" t="s">
        <v>2272</v>
      </c>
      <c r="I1304" s="116">
        <v>27.75</v>
      </c>
      <c r="J1304" s="125">
        <f t="shared" si="20"/>
        <v>14.43</v>
      </c>
    </row>
    <row r="1305" spans="1:10" ht="16.5">
      <c r="A1305" s="107">
        <v>70400</v>
      </c>
      <c r="B1305" s="3" t="s">
        <v>2273</v>
      </c>
      <c r="C1305" s="5" t="s">
        <v>460</v>
      </c>
      <c r="D1305" s="5">
        <v>1</v>
      </c>
      <c r="E1305" s="20" t="s">
        <v>2827</v>
      </c>
      <c r="F1305" s="112">
        <v>0</v>
      </c>
      <c r="G1305" s="112">
        <v>0.01</v>
      </c>
      <c r="H1305" s="5" t="s">
        <v>2274</v>
      </c>
      <c r="I1305" s="116">
        <v>6.93</v>
      </c>
      <c r="J1305" s="125">
        <f t="shared" si="20"/>
        <v>3.6036000000000001</v>
      </c>
    </row>
    <row r="1306" spans="1:10" ht="16.5">
      <c r="A1306" s="107">
        <v>74050</v>
      </c>
      <c r="B1306" s="3" t="s">
        <v>50</v>
      </c>
      <c r="C1306" s="5" t="s">
        <v>460</v>
      </c>
      <c r="D1306" s="5">
        <v>1</v>
      </c>
      <c r="E1306" s="20" t="s">
        <v>2828</v>
      </c>
      <c r="F1306" s="112">
        <v>0</v>
      </c>
      <c r="G1306" s="112">
        <v>0.01</v>
      </c>
      <c r="H1306" s="5" t="s">
        <v>2275</v>
      </c>
      <c r="I1306" s="116">
        <v>5</v>
      </c>
      <c r="J1306" s="125">
        <f t="shared" si="20"/>
        <v>2.6</v>
      </c>
    </row>
    <row r="1307" spans="1:10" ht="16.5">
      <c r="A1307" s="107">
        <v>74051</v>
      </c>
      <c r="B1307" s="3" t="s">
        <v>51</v>
      </c>
      <c r="C1307" s="5" t="s">
        <v>460</v>
      </c>
      <c r="D1307" s="5">
        <v>1</v>
      </c>
      <c r="E1307" s="20" t="s">
        <v>2829</v>
      </c>
      <c r="F1307" s="113">
        <v>0.01</v>
      </c>
      <c r="G1307" s="112">
        <v>0.03</v>
      </c>
      <c r="H1307" s="5" t="s">
        <v>2276</v>
      </c>
      <c r="I1307" s="116">
        <v>20.61</v>
      </c>
      <c r="J1307" s="125">
        <f t="shared" si="20"/>
        <v>10.7172</v>
      </c>
    </row>
    <row r="1308" spans="1:10" ht="16.5">
      <c r="A1308" s="107">
        <v>74335</v>
      </c>
      <c r="B1308" s="3" t="s">
        <v>2627</v>
      </c>
      <c r="C1308" s="5" t="s">
        <v>460</v>
      </c>
      <c r="D1308" s="5">
        <v>1</v>
      </c>
      <c r="E1308" s="20" t="s">
        <v>2764</v>
      </c>
      <c r="F1308" s="113">
        <v>0.01</v>
      </c>
      <c r="G1308" s="112">
        <v>7.0000000000000007E-2</v>
      </c>
      <c r="H1308" s="5" t="s">
        <v>2277</v>
      </c>
      <c r="I1308" s="116">
        <v>48.6</v>
      </c>
      <c r="J1308" s="125">
        <f t="shared" si="20"/>
        <v>25.272000000000002</v>
      </c>
    </row>
    <row r="1309" spans="1:10" ht="16.5">
      <c r="A1309" s="107">
        <v>74507</v>
      </c>
      <c r="B1309" s="3" t="s">
        <v>431</v>
      </c>
      <c r="C1309" s="5" t="s">
        <v>460</v>
      </c>
      <c r="D1309" s="5">
        <v>1</v>
      </c>
      <c r="E1309" s="20" t="s">
        <v>2830</v>
      </c>
      <c r="F1309" s="113">
        <v>0.03</v>
      </c>
      <c r="G1309" s="112">
        <v>0.25</v>
      </c>
      <c r="H1309" s="5" t="s">
        <v>2278</v>
      </c>
      <c r="I1309" s="116">
        <v>35.74</v>
      </c>
      <c r="J1309" s="125">
        <f t="shared" si="20"/>
        <v>18.584800000000001</v>
      </c>
    </row>
    <row r="1310" spans="1:10" ht="16.5">
      <c r="A1310" s="107">
        <v>74535</v>
      </c>
      <c r="B1310" s="3" t="s">
        <v>2628</v>
      </c>
      <c r="C1310" s="5" t="s">
        <v>460</v>
      </c>
      <c r="D1310" s="5">
        <v>1</v>
      </c>
      <c r="E1310" s="20" t="s">
        <v>2831</v>
      </c>
      <c r="F1310" s="113">
        <v>0.03</v>
      </c>
      <c r="G1310" s="112">
        <v>0.08</v>
      </c>
      <c r="H1310" s="5" t="s">
        <v>2279</v>
      </c>
      <c r="I1310" s="116">
        <v>55.53</v>
      </c>
      <c r="J1310" s="125">
        <f t="shared" si="20"/>
        <v>28.875600000000002</v>
      </c>
    </row>
    <row r="1311" spans="1:10" ht="16.5">
      <c r="A1311" s="107">
        <v>74914</v>
      </c>
      <c r="B1311" s="3" t="s">
        <v>1095</v>
      </c>
      <c r="C1311" s="5" t="s">
        <v>460</v>
      </c>
      <c r="D1311" s="5">
        <v>1</v>
      </c>
      <c r="E1311" s="20" t="s">
        <v>429</v>
      </c>
      <c r="F1311" s="112" t="s">
        <v>429</v>
      </c>
      <c r="G1311" s="112" t="s">
        <v>429</v>
      </c>
      <c r="H1311" s="5" t="s">
        <v>2280</v>
      </c>
      <c r="I1311" s="116">
        <v>12.63</v>
      </c>
      <c r="J1311" s="125">
        <f t="shared" si="20"/>
        <v>6.5676000000000005</v>
      </c>
    </row>
    <row r="1312" spans="1:10" ht="16.5">
      <c r="A1312" s="107">
        <v>75125</v>
      </c>
      <c r="B1312" s="3" t="s">
        <v>533</v>
      </c>
      <c r="C1312" s="5" t="s">
        <v>460</v>
      </c>
      <c r="D1312" s="5">
        <v>1</v>
      </c>
      <c r="E1312" s="20" t="s">
        <v>2803</v>
      </c>
      <c r="F1312" s="112">
        <v>0</v>
      </c>
      <c r="G1312" s="112">
        <v>0.05</v>
      </c>
      <c r="H1312" s="5" t="s">
        <v>2281</v>
      </c>
      <c r="I1312" s="116">
        <v>22.09</v>
      </c>
      <c r="J1312" s="125">
        <f t="shared" si="20"/>
        <v>11.486800000000001</v>
      </c>
    </row>
    <row r="1313" spans="1:11" ht="16.5">
      <c r="A1313" s="107">
        <v>75765</v>
      </c>
      <c r="B1313" s="3" t="s">
        <v>2282</v>
      </c>
      <c r="C1313" s="5" t="s">
        <v>460</v>
      </c>
      <c r="D1313" s="5">
        <v>1</v>
      </c>
      <c r="E1313" s="20" t="s">
        <v>2773</v>
      </c>
      <c r="F1313" s="113">
        <v>0.02</v>
      </c>
      <c r="G1313" s="112">
        <v>0.08</v>
      </c>
      <c r="H1313" s="5" t="s">
        <v>2283</v>
      </c>
      <c r="I1313" s="116">
        <v>44.23</v>
      </c>
      <c r="J1313" s="125">
        <f t="shared" si="20"/>
        <v>22.999600000000001</v>
      </c>
    </row>
    <row r="1314" spans="1:11" ht="16.5">
      <c r="A1314" s="107">
        <v>75798</v>
      </c>
      <c r="B1314" s="3" t="s">
        <v>784</v>
      </c>
      <c r="C1314" s="5" t="s">
        <v>460</v>
      </c>
      <c r="D1314" s="5">
        <v>1</v>
      </c>
      <c r="E1314" s="20" t="s">
        <v>2832</v>
      </c>
      <c r="F1314" s="113">
        <v>0.02</v>
      </c>
      <c r="G1314" s="112">
        <v>6.5000000000000002E-2</v>
      </c>
      <c r="H1314" s="5" t="s">
        <v>2284</v>
      </c>
      <c r="I1314" s="116">
        <v>34.700000000000003</v>
      </c>
      <c r="J1314" s="125">
        <f t="shared" si="20"/>
        <v>18.044</v>
      </c>
    </row>
    <row r="1315" spans="1:11" ht="14.1" customHeight="1">
      <c r="A1315" s="3">
        <v>75914</v>
      </c>
      <c r="B1315" s="3" t="s">
        <v>1079</v>
      </c>
      <c r="C1315" s="5" t="s">
        <v>460</v>
      </c>
      <c r="D1315" s="5">
        <v>12</v>
      </c>
      <c r="E1315" s="20" t="s">
        <v>1819</v>
      </c>
      <c r="F1315" s="113">
        <v>0.04</v>
      </c>
      <c r="G1315" s="112">
        <v>0.18</v>
      </c>
      <c r="H1315" s="5" t="s">
        <v>25</v>
      </c>
      <c r="I1315" s="116">
        <v>14.29</v>
      </c>
      <c r="J1315" s="125">
        <f t="shared" si="20"/>
        <v>7.4307999999999996</v>
      </c>
      <c r="K1315" s="65"/>
    </row>
    <row r="1316" spans="1:11" ht="16.5">
      <c r="A1316" s="107">
        <v>75952</v>
      </c>
      <c r="B1316" s="3" t="s">
        <v>2629</v>
      </c>
      <c r="C1316" s="5" t="s">
        <v>460</v>
      </c>
      <c r="D1316" s="5">
        <v>1</v>
      </c>
      <c r="E1316" s="20" t="s">
        <v>2832</v>
      </c>
      <c r="F1316" s="113">
        <v>0.02</v>
      </c>
      <c r="G1316" s="112">
        <v>6.5000000000000002E-2</v>
      </c>
      <c r="H1316" s="5" t="s">
        <v>2285</v>
      </c>
      <c r="I1316" s="116">
        <v>33.700000000000003</v>
      </c>
      <c r="J1316" s="125">
        <f t="shared" si="20"/>
        <v>17.524000000000001</v>
      </c>
    </row>
    <row r="1317" spans="1:11" ht="16.5">
      <c r="A1317" s="107">
        <v>75956</v>
      </c>
      <c r="B1317" s="3" t="s">
        <v>101</v>
      </c>
      <c r="C1317" s="5" t="s">
        <v>460</v>
      </c>
      <c r="D1317" s="5">
        <v>1</v>
      </c>
      <c r="E1317" s="20" t="s">
        <v>429</v>
      </c>
      <c r="F1317" s="112" t="s">
        <v>429</v>
      </c>
      <c r="G1317" s="112" t="s">
        <v>429</v>
      </c>
      <c r="H1317" s="5" t="s">
        <v>2286</v>
      </c>
      <c r="I1317" s="116">
        <v>50.4</v>
      </c>
      <c r="J1317" s="125">
        <f t="shared" si="20"/>
        <v>26.207999999999998</v>
      </c>
    </row>
    <row r="1318" spans="1:11" ht="16.5">
      <c r="A1318" s="107">
        <v>76102</v>
      </c>
      <c r="B1318" s="3" t="s">
        <v>217</v>
      </c>
      <c r="C1318" s="5" t="s">
        <v>460</v>
      </c>
      <c r="D1318" s="5">
        <v>1</v>
      </c>
      <c r="E1318" s="20" t="s">
        <v>2814</v>
      </c>
      <c r="F1318" s="112">
        <v>0</v>
      </c>
      <c r="G1318" s="112">
        <v>1</v>
      </c>
      <c r="H1318" s="5" t="s">
        <v>2287</v>
      </c>
      <c r="I1318" s="116">
        <v>15.76</v>
      </c>
      <c r="J1318" s="125">
        <f t="shared" si="20"/>
        <v>8.1951999999999998</v>
      </c>
    </row>
    <row r="1319" spans="1:11" ht="16.5">
      <c r="A1319" s="107">
        <v>76104</v>
      </c>
      <c r="B1319" s="3" t="s">
        <v>221</v>
      </c>
      <c r="C1319" s="5" t="s">
        <v>460</v>
      </c>
      <c r="D1319" s="5">
        <v>1</v>
      </c>
      <c r="E1319" s="20" t="s">
        <v>2764</v>
      </c>
      <c r="F1319" s="113">
        <v>0.01</v>
      </c>
      <c r="G1319" s="112">
        <v>0.03</v>
      </c>
      <c r="H1319" s="5" t="s">
        <v>2288</v>
      </c>
      <c r="I1319" s="116">
        <v>1.75</v>
      </c>
      <c r="J1319" s="125">
        <f t="shared" si="20"/>
        <v>0.91</v>
      </c>
    </row>
    <row r="1320" spans="1:11" ht="16.5">
      <c r="A1320" s="107">
        <v>76956</v>
      </c>
      <c r="B1320" s="3" t="s">
        <v>2289</v>
      </c>
      <c r="C1320" s="5" t="s">
        <v>460</v>
      </c>
      <c r="D1320" s="5">
        <v>1</v>
      </c>
      <c r="E1320" s="20" t="s">
        <v>429</v>
      </c>
      <c r="F1320" s="112" t="s">
        <v>429</v>
      </c>
      <c r="G1320" s="112" t="s">
        <v>429</v>
      </c>
      <c r="H1320" s="5" t="s">
        <v>2290</v>
      </c>
      <c r="I1320" s="116">
        <v>21.44</v>
      </c>
      <c r="J1320" s="125">
        <f t="shared" si="20"/>
        <v>11.148800000000001</v>
      </c>
    </row>
    <row r="1321" spans="1:11" ht="14.1" customHeight="1">
      <c r="A1321" s="107">
        <v>77510</v>
      </c>
      <c r="B1321" s="3" t="s">
        <v>394</v>
      </c>
      <c r="C1321" s="5" t="s">
        <v>460</v>
      </c>
      <c r="D1321" s="5">
        <v>1</v>
      </c>
      <c r="E1321" s="20" t="s">
        <v>2792</v>
      </c>
      <c r="F1321" s="113">
        <v>0.02</v>
      </c>
      <c r="G1321" s="112">
        <v>0.28000000000000003</v>
      </c>
      <c r="H1321" s="5" t="s">
        <v>2291</v>
      </c>
      <c r="I1321" s="116">
        <v>45.68</v>
      </c>
      <c r="J1321" s="125">
        <f t="shared" si="20"/>
        <v>23.753600000000002</v>
      </c>
    </row>
    <row r="1322" spans="1:11" ht="14.1" customHeight="1">
      <c r="A1322" s="107">
        <v>78003</v>
      </c>
      <c r="B1322" s="3" t="s">
        <v>103</v>
      </c>
      <c r="C1322" s="5" t="s">
        <v>460</v>
      </c>
      <c r="D1322" s="5">
        <v>1</v>
      </c>
      <c r="E1322" s="20" t="s">
        <v>2833</v>
      </c>
      <c r="F1322" s="113">
        <v>0.04</v>
      </c>
      <c r="G1322" s="112">
        <v>0.39</v>
      </c>
      <c r="H1322" s="5" t="s">
        <v>2292</v>
      </c>
      <c r="I1322" s="116">
        <v>57.2</v>
      </c>
      <c r="J1322" s="125">
        <f t="shared" si="20"/>
        <v>29.744000000000003</v>
      </c>
    </row>
    <row r="1323" spans="1:11" ht="14.1" customHeight="1">
      <c r="A1323" s="3">
        <v>78914</v>
      </c>
      <c r="B1323" s="3" t="s">
        <v>1087</v>
      </c>
      <c r="C1323" s="5" t="s">
        <v>460</v>
      </c>
      <c r="D1323" s="5">
        <v>12</v>
      </c>
      <c r="E1323" s="20" t="s">
        <v>429</v>
      </c>
      <c r="F1323" s="112" t="s">
        <v>429</v>
      </c>
      <c r="G1323" s="112" t="s">
        <v>429</v>
      </c>
      <c r="H1323" s="5" t="s">
        <v>33</v>
      </c>
      <c r="I1323" s="116">
        <v>14.29</v>
      </c>
      <c r="J1323" s="125">
        <f t="shared" si="20"/>
        <v>7.4307999999999996</v>
      </c>
      <c r="K1323" s="65"/>
    </row>
    <row r="1324" spans="1:11" ht="14.1" customHeight="1">
      <c r="A1324" s="3">
        <v>78915</v>
      </c>
      <c r="B1324" s="3" t="s">
        <v>1088</v>
      </c>
      <c r="C1324" s="5" t="s">
        <v>460</v>
      </c>
      <c r="D1324" s="5">
        <v>12</v>
      </c>
      <c r="E1324" s="20" t="s">
        <v>429</v>
      </c>
      <c r="F1324" s="112" t="s">
        <v>429</v>
      </c>
      <c r="G1324" s="112" t="s">
        <v>429</v>
      </c>
      <c r="H1324" s="5" t="s">
        <v>34</v>
      </c>
      <c r="I1324" s="116">
        <v>14.29</v>
      </c>
      <c r="J1324" s="125">
        <f t="shared" si="20"/>
        <v>7.4307999999999996</v>
      </c>
      <c r="K1324" s="65"/>
    </row>
    <row r="1325" spans="1:11" ht="14.1" customHeight="1">
      <c r="A1325" s="107">
        <v>88117</v>
      </c>
      <c r="B1325" s="3" t="s">
        <v>2293</v>
      </c>
      <c r="C1325" s="5" t="s">
        <v>460</v>
      </c>
      <c r="D1325" s="5">
        <v>1</v>
      </c>
      <c r="E1325" s="20" t="s">
        <v>429</v>
      </c>
      <c r="F1325" s="112" t="s">
        <v>429</v>
      </c>
      <c r="G1325" s="112" t="s">
        <v>429</v>
      </c>
      <c r="H1325" s="5" t="s">
        <v>2294</v>
      </c>
      <c r="I1325" s="116">
        <v>22.92</v>
      </c>
      <c r="J1325" s="125">
        <f t="shared" si="20"/>
        <v>11.918400000000002</v>
      </c>
    </row>
    <row r="1326" spans="1:11" ht="14.1" customHeight="1">
      <c r="A1326" s="107">
        <v>88705</v>
      </c>
      <c r="B1326" s="3" t="s">
        <v>772</v>
      </c>
      <c r="C1326" s="5" t="s">
        <v>460</v>
      </c>
      <c r="D1326" s="5">
        <v>1</v>
      </c>
      <c r="E1326" s="20" t="s">
        <v>2834</v>
      </c>
      <c r="F1326" s="113">
        <v>0.04</v>
      </c>
      <c r="G1326" s="112">
        <v>0.215</v>
      </c>
      <c r="H1326" s="5" t="s">
        <v>2295</v>
      </c>
      <c r="I1326" s="116">
        <v>44.36</v>
      </c>
      <c r="J1326" s="125">
        <f t="shared" si="20"/>
        <v>23.0672</v>
      </c>
    </row>
    <row r="1327" spans="1:11" ht="14.1" customHeight="1">
      <c r="A1327" s="3">
        <v>88914</v>
      </c>
      <c r="B1327" s="3" t="s">
        <v>480</v>
      </c>
      <c r="C1327" s="5" t="s">
        <v>460</v>
      </c>
      <c r="D1327" s="5">
        <v>12</v>
      </c>
      <c r="E1327" s="20" t="s">
        <v>1819</v>
      </c>
      <c r="F1327" s="113">
        <v>0.04</v>
      </c>
      <c r="G1327" s="112">
        <v>0.23</v>
      </c>
      <c r="H1327" s="5" t="s">
        <v>92</v>
      </c>
      <c r="I1327" s="116">
        <v>12.63</v>
      </c>
      <c r="J1327" s="125">
        <f t="shared" si="20"/>
        <v>6.5676000000000005</v>
      </c>
      <c r="K1327" s="65"/>
    </row>
    <row r="1328" spans="1:11" ht="14.1" customHeight="1">
      <c r="A1328" s="107">
        <v>90030</v>
      </c>
      <c r="B1328" s="3" t="s">
        <v>2296</v>
      </c>
      <c r="C1328" s="5" t="s">
        <v>460</v>
      </c>
      <c r="D1328" s="5">
        <v>1</v>
      </c>
      <c r="E1328" s="20" t="s">
        <v>429</v>
      </c>
      <c r="F1328" s="112" t="s">
        <v>429</v>
      </c>
      <c r="G1328" s="112" t="s">
        <v>429</v>
      </c>
      <c r="H1328" s="5" t="s">
        <v>2297</v>
      </c>
      <c r="I1328" s="116">
        <v>25.83</v>
      </c>
      <c r="J1328" s="125">
        <f t="shared" si="20"/>
        <v>13.4316</v>
      </c>
    </row>
    <row r="1329" spans="1:10" ht="14.1" customHeight="1">
      <c r="A1329" s="107">
        <v>90314</v>
      </c>
      <c r="B1329" s="3" t="s">
        <v>3071</v>
      </c>
      <c r="C1329" s="5" t="s">
        <v>460</v>
      </c>
      <c r="D1329" s="5">
        <v>1</v>
      </c>
      <c r="E1329" s="20" t="s">
        <v>429</v>
      </c>
      <c r="F1329" s="112" t="s">
        <v>429</v>
      </c>
      <c r="G1329" s="112" t="s">
        <v>429</v>
      </c>
      <c r="H1329" s="5" t="s">
        <v>2298</v>
      </c>
      <c r="I1329" s="116">
        <v>14.18</v>
      </c>
      <c r="J1329" s="125">
        <f t="shared" si="20"/>
        <v>7.3735999999999997</v>
      </c>
    </row>
    <row r="1330" spans="1:10" ht="14.1" customHeight="1">
      <c r="A1330" s="107">
        <v>90320</v>
      </c>
      <c r="B1330" s="3" t="s">
        <v>3072</v>
      </c>
      <c r="C1330" s="5" t="s">
        <v>460</v>
      </c>
      <c r="D1330" s="5">
        <v>1</v>
      </c>
      <c r="E1330" s="20" t="s">
        <v>429</v>
      </c>
      <c r="F1330" s="112" t="s">
        <v>429</v>
      </c>
      <c r="G1330" s="112" t="s">
        <v>429</v>
      </c>
      <c r="H1330" s="5" t="s">
        <v>2299</v>
      </c>
      <c r="I1330" s="116">
        <v>14.18</v>
      </c>
      <c r="J1330" s="125">
        <f t="shared" si="20"/>
        <v>7.3735999999999997</v>
      </c>
    </row>
    <row r="1331" spans="1:10" ht="14.1" customHeight="1">
      <c r="A1331" s="107">
        <v>90331</v>
      </c>
      <c r="B1331" s="3" t="s">
        <v>133</v>
      </c>
      <c r="C1331" s="5" t="s">
        <v>460</v>
      </c>
      <c r="D1331" s="5">
        <v>1</v>
      </c>
      <c r="E1331" s="20" t="s">
        <v>2724</v>
      </c>
      <c r="F1331" s="113">
        <v>0.01</v>
      </c>
      <c r="G1331" s="112">
        <v>0.05</v>
      </c>
      <c r="H1331" s="5" t="s">
        <v>2300</v>
      </c>
      <c r="I1331" s="116">
        <v>10.33</v>
      </c>
      <c r="J1331" s="125">
        <f t="shared" si="20"/>
        <v>5.3715999999999999</v>
      </c>
    </row>
    <row r="1332" spans="1:10" ht="16.5">
      <c r="A1332" s="107">
        <v>90547</v>
      </c>
      <c r="B1332" s="3" t="s">
        <v>2301</v>
      </c>
      <c r="C1332" s="5" t="s">
        <v>460</v>
      </c>
      <c r="D1332" s="5">
        <v>1</v>
      </c>
      <c r="E1332" s="20" t="s">
        <v>429</v>
      </c>
      <c r="F1332" s="112" t="s">
        <v>429</v>
      </c>
      <c r="G1332" s="112" t="s">
        <v>429</v>
      </c>
      <c r="H1332" s="5" t="s">
        <v>2302</v>
      </c>
      <c r="I1332" s="116">
        <v>14.29</v>
      </c>
      <c r="J1332" s="125">
        <f t="shared" si="20"/>
        <v>7.4307999999999996</v>
      </c>
    </row>
    <row r="1333" spans="1:10" ht="16.5">
      <c r="A1333" s="107">
        <v>90557</v>
      </c>
      <c r="B1333" s="3" t="s">
        <v>280</v>
      </c>
      <c r="C1333" s="5" t="s">
        <v>460</v>
      </c>
      <c r="D1333" s="5">
        <v>1</v>
      </c>
      <c r="E1333" s="20" t="s">
        <v>429</v>
      </c>
      <c r="F1333" s="112" t="s">
        <v>429</v>
      </c>
      <c r="G1333" s="112" t="s">
        <v>429</v>
      </c>
      <c r="H1333" s="5" t="s">
        <v>2303</v>
      </c>
      <c r="I1333" s="116">
        <v>16.649999999999999</v>
      </c>
      <c r="J1333" s="125">
        <f t="shared" si="20"/>
        <v>8.6579999999999995</v>
      </c>
    </row>
    <row r="1334" spans="1:10" ht="16.5">
      <c r="A1334" s="107">
        <v>90954</v>
      </c>
      <c r="B1334" s="3" t="s">
        <v>1467</v>
      </c>
      <c r="C1334" s="5" t="s">
        <v>460</v>
      </c>
      <c r="D1334" s="5">
        <v>1</v>
      </c>
      <c r="E1334" s="20" t="s">
        <v>429</v>
      </c>
      <c r="F1334" s="112" t="s">
        <v>429</v>
      </c>
      <c r="G1334" s="112" t="s">
        <v>429</v>
      </c>
      <c r="H1334" s="5" t="s">
        <v>2304</v>
      </c>
      <c r="I1334" s="116">
        <v>84</v>
      </c>
      <c r="J1334" s="125">
        <f t="shared" si="20"/>
        <v>43.68</v>
      </c>
    </row>
    <row r="1335" spans="1:10" ht="16.5">
      <c r="A1335" s="107">
        <v>130018</v>
      </c>
      <c r="B1335" s="3" t="s">
        <v>97</v>
      </c>
      <c r="C1335" s="5" t="s">
        <v>460</v>
      </c>
      <c r="D1335" s="5">
        <v>1</v>
      </c>
      <c r="E1335" s="20" t="s">
        <v>429</v>
      </c>
      <c r="F1335" s="112" t="s">
        <v>429</v>
      </c>
      <c r="G1335" s="112" t="s">
        <v>429</v>
      </c>
      <c r="H1335" s="5" t="s">
        <v>429</v>
      </c>
      <c r="I1335" s="116">
        <v>10.63</v>
      </c>
      <c r="J1335" s="125">
        <f t="shared" si="20"/>
        <v>5.5276000000000005</v>
      </c>
    </row>
    <row r="1336" spans="1:10" ht="16.5">
      <c r="A1336" s="107">
        <v>130066</v>
      </c>
      <c r="B1336" s="3" t="s">
        <v>3070</v>
      </c>
      <c r="C1336" s="5" t="s">
        <v>460</v>
      </c>
      <c r="D1336" s="5">
        <v>1</v>
      </c>
      <c r="E1336" s="20" t="s">
        <v>429</v>
      </c>
      <c r="F1336" s="112" t="s">
        <v>429</v>
      </c>
      <c r="G1336" s="112" t="s">
        <v>429</v>
      </c>
      <c r="H1336" s="5" t="s">
        <v>429</v>
      </c>
      <c r="I1336" s="116">
        <v>1.32</v>
      </c>
      <c r="J1336" s="125">
        <f t="shared" si="20"/>
        <v>0.68640000000000001</v>
      </c>
    </row>
    <row r="1337" spans="1:10" ht="16.5">
      <c r="A1337" s="107">
        <v>140026</v>
      </c>
      <c r="B1337" s="3" t="s">
        <v>298</v>
      </c>
      <c r="C1337" s="5" t="s">
        <v>460</v>
      </c>
      <c r="D1337" s="5">
        <v>1</v>
      </c>
      <c r="E1337" s="20" t="s">
        <v>429</v>
      </c>
      <c r="F1337" s="112" t="s">
        <v>429</v>
      </c>
      <c r="G1337" s="112" t="s">
        <v>429</v>
      </c>
      <c r="H1337" s="5" t="s">
        <v>429</v>
      </c>
      <c r="I1337" s="116">
        <v>0.71</v>
      </c>
      <c r="J1337" s="125">
        <f t="shared" si="20"/>
        <v>0.36919999999999997</v>
      </c>
    </row>
    <row r="1338" spans="1:10" ht="16.5">
      <c r="A1338" s="107">
        <v>140029</v>
      </c>
      <c r="B1338" s="3" t="s">
        <v>2305</v>
      </c>
      <c r="C1338" s="5" t="s">
        <v>460</v>
      </c>
      <c r="D1338" s="5">
        <v>1</v>
      </c>
      <c r="E1338" s="20" t="s">
        <v>429</v>
      </c>
      <c r="F1338" s="112" t="s">
        <v>429</v>
      </c>
      <c r="G1338" s="112" t="s">
        <v>429</v>
      </c>
      <c r="H1338" s="5" t="s">
        <v>429</v>
      </c>
      <c r="I1338" s="116">
        <v>18.87</v>
      </c>
      <c r="J1338" s="125">
        <f t="shared" si="20"/>
        <v>9.8124000000000002</v>
      </c>
    </row>
    <row r="1339" spans="1:10" ht="16.5">
      <c r="A1339" s="107">
        <v>140112</v>
      </c>
      <c r="B1339" s="3" t="s">
        <v>3069</v>
      </c>
      <c r="C1339" s="5" t="s">
        <v>460</v>
      </c>
      <c r="D1339" s="5">
        <v>1</v>
      </c>
      <c r="E1339" s="20" t="s">
        <v>429</v>
      </c>
      <c r="F1339" s="112" t="s">
        <v>429</v>
      </c>
      <c r="G1339" s="112" t="s">
        <v>429</v>
      </c>
      <c r="H1339" s="5" t="s">
        <v>429</v>
      </c>
      <c r="I1339" s="116">
        <v>66.099999999999994</v>
      </c>
      <c r="J1339" s="125">
        <f t="shared" si="20"/>
        <v>34.372</v>
      </c>
    </row>
    <row r="1340" spans="1:10" ht="16.5">
      <c r="A1340" s="107">
        <v>140121</v>
      </c>
      <c r="B1340" s="3" t="s">
        <v>776</v>
      </c>
      <c r="C1340" s="5" t="s">
        <v>460</v>
      </c>
      <c r="D1340" s="5">
        <v>1</v>
      </c>
      <c r="E1340" s="20" t="s">
        <v>429</v>
      </c>
      <c r="F1340" s="112" t="s">
        <v>429</v>
      </c>
      <c r="G1340" s="112" t="s">
        <v>429</v>
      </c>
      <c r="H1340" s="5" t="s">
        <v>429</v>
      </c>
      <c r="I1340" s="116">
        <v>7.93</v>
      </c>
      <c r="J1340" s="125">
        <f t="shared" si="20"/>
        <v>4.1235999999999997</v>
      </c>
    </row>
    <row r="1341" spans="1:10" ht="16.5">
      <c r="A1341" s="107">
        <v>140123</v>
      </c>
      <c r="B1341" s="3" t="s">
        <v>777</v>
      </c>
      <c r="C1341" s="5" t="s">
        <v>460</v>
      </c>
      <c r="D1341" s="5">
        <v>1</v>
      </c>
      <c r="E1341" s="20" t="s">
        <v>429</v>
      </c>
      <c r="F1341" s="112" t="s">
        <v>429</v>
      </c>
      <c r="G1341" s="112" t="s">
        <v>429</v>
      </c>
      <c r="H1341" s="5" t="s">
        <v>429</v>
      </c>
      <c r="I1341" s="116">
        <v>6.61</v>
      </c>
      <c r="J1341" s="125">
        <f t="shared" si="20"/>
        <v>3.4372000000000003</v>
      </c>
    </row>
    <row r="1342" spans="1:10" ht="16.5">
      <c r="A1342" s="107">
        <v>141012</v>
      </c>
      <c r="B1342" s="3" t="s">
        <v>3068</v>
      </c>
      <c r="C1342" s="5" t="s">
        <v>460</v>
      </c>
      <c r="D1342" s="5">
        <v>1</v>
      </c>
      <c r="E1342" s="20" t="s">
        <v>429</v>
      </c>
      <c r="F1342" s="112" t="s">
        <v>429</v>
      </c>
      <c r="G1342" s="112" t="s">
        <v>429</v>
      </c>
      <c r="H1342" s="5" t="s">
        <v>429</v>
      </c>
      <c r="I1342" s="116">
        <v>0.67</v>
      </c>
      <c r="J1342" s="125">
        <f t="shared" si="20"/>
        <v>0.34840000000000004</v>
      </c>
    </row>
    <row r="1343" spans="1:10" ht="16.5">
      <c r="A1343" s="107">
        <v>141120</v>
      </c>
      <c r="B1343" s="3" t="s">
        <v>640</v>
      </c>
      <c r="C1343" s="5" t="s">
        <v>460</v>
      </c>
      <c r="D1343" s="5">
        <v>1</v>
      </c>
      <c r="E1343" s="20" t="s">
        <v>429</v>
      </c>
      <c r="F1343" s="112" t="s">
        <v>429</v>
      </c>
      <c r="G1343" s="112" t="s">
        <v>429</v>
      </c>
      <c r="H1343" s="5" t="s">
        <v>429</v>
      </c>
      <c r="I1343" s="116">
        <v>8.1</v>
      </c>
      <c r="J1343" s="125">
        <f t="shared" si="20"/>
        <v>4.2119999999999997</v>
      </c>
    </row>
    <row r="1344" spans="1:10" ht="16.5">
      <c r="A1344" s="107">
        <v>141129</v>
      </c>
      <c r="B1344" s="3" t="s">
        <v>778</v>
      </c>
      <c r="C1344" s="5" t="s">
        <v>460</v>
      </c>
      <c r="D1344" s="5">
        <v>1</v>
      </c>
      <c r="E1344" s="20" t="s">
        <v>429</v>
      </c>
      <c r="F1344" s="112" t="s">
        <v>429</v>
      </c>
      <c r="G1344" s="112" t="s">
        <v>429</v>
      </c>
      <c r="H1344" s="5" t="s">
        <v>429</v>
      </c>
      <c r="I1344" s="116">
        <v>0.34</v>
      </c>
      <c r="J1344" s="125">
        <f t="shared" si="20"/>
        <v>0.17680000000000001</v>
      </c>
    </row>
    <row r="1345" spans="1:10" ht="16.5">
      <c r="A1345" s="107">
        <v>143037</v>
      </c>
      <c r="B1345" s="3" t="s">
        <v>1370</v>
      </c>
      <c r="C1345" s="5" t="s">
        <v>460</v>
      </c>
      <c r="D1345" s="5">
        <v>1</v>
      </c>
      <c r="E1345" s="20" t="s">
        <v>429</v>
      </c>
      <c r="F1345" s="112" t="s">
        <v>429</v>
      </c>
      <c r="G1345" s="112" t="s">
        <v>429</v>
      </c>
      <c r="H1345" s="5" t="s">
        <v>429</v>
      </c>
      <c r="I1345" s="116">
        <v>5.94</v>
      </c>
      <c r="J1345" s="125">
        <f t="shared" si="20"/>
        <v>3.0888000000000004</v>
      </c>
    </row>
    <row r="1346" spans="1:10" ht="16.5">
      <c r="A1346" s="107">
        <v>151601</v>
      </c>
      <c r="B1346" s="3" t="s">
        <v>2306</v>
      </c>
      <c r="C1346" s="5" t="s">
        <v>460</v>
      </c>
      <c r="D1346" s="5">
        <v>1</v>
      </c>
      <c r="E1346" s="20" t="s">
        <v>429</v>
      </c>
      <c r="F1346" s="112" t="s">
        <v>429</v>
      </c>
      <c r="G1346" s="112" t="s">
        <v>429</v>
      </c>
      <c r="H1346" s="5" t="s">
        <v>429</v>
      </c>
      <c r="I1346" s="116">
        <v>11.1</v>
      </c>
      <c r="J1346" s="125">
        <f t="shared" si="20"/>
        <v>5.7720000000000002</v>
      </c>
    </row>
    <row r="1347" spans="1:10" ht="16.5">
      <c r="A1347" s="107">
        <v>151706</v>
      </c>
      <c r="B1347" s="3" t="s">
        <v>62</v>
      </c>
      <c r="C1347" s="5" t="s">
        <v>460</v>
      </c>
      <c r="D1347" s="5">
        <v>1</v>
      </c>
      <c r="E1347" s="20" t="s">
        <v>429</v>
      </c>
      <c r="F1347" s="112" t="s">
        <v>429</v>
      </c>
      <c r="G1347" s="112" t="s">
        <v>429</v>
      </c>
      <c r="H1347" s="5" t="s">
        <v>429</v>
      </c>
      <c r="I1347" s="116">
        <v>1.75</v>
      </c>
      <c r="J1347" s="125">
        <f t="shared" si="20"/>
        <v>0.91</v>
      </c>
    </row>
    <row r="1348" spans="1:10" ht="16.5">
      <c r="A1348" s="107">
        <v>151726</v>
      </c>
      <c r="B1348" s="3" t="s">
        <v>2307</v>
      </c>
      <c r="C1348" s="5" t="s">
        <v>460</v>
      </c>
      <c r="D1348" s="5">
        <v>1</v>
      </c>
      <c r="E1348" s="20" t="s">
        <v>429</v>
      </c>
      <c r="F1348" s="112" t="s">
        <v>429</v>
      </c>
      <c r="G1348" s="112" t="s">
        <v>429</v>
      </c>
      <c r="H1348" s="5" t="s">
        <v>429</v>
      </c>
      <c r="I1348" s="116">
        <v>13.23</v>
      </c>
      <c r="J1348" s="125">
        <f t="shared" si="20"/>
        <v>6.8796000000000008</v>
      </c>
    </row>
    <row r="1349" spans="1:10" ht="16.5">
      <c r="A1349" s="107">
        <v>201604</v>
      </c>
      <c r="B1349" s="3" t="s">
        <v>63</v>
      </c>
      <c r="C1349" s="5" t="s">
        <v>460</v>
      </c>
      <c r="D1349" s="5">
        <v>1</v>
      </c>
      <c r="E1349" s="20" t="s">
        <v>429</v>
      </c>
      <c r="F1349" s="112" t="s">
        <v>429</v>
      </c>
      <c r="G1349" s="112" t="s">
        <v>429</v>
      </c>
      <c r="H1349" s="5" t="s">
        <v>429</v>
      </c>
      <c r="I1349" s="116">
        <v>1.75</v>
      </c>
      <c r="J1349" s="125">
        <f t="shared" si="20"/>
        <v>0.91</v>
      </c>
    </row>
    <row r="1350" spans="1:10" ht="16.5">
      <c r="A1350" s="107">
        <v>201722</v>
      </c>
      <c r="B1350" s="3" t="s">
        <v>2308</v>
      </c>
      <c r="C1350" s="5" t="s">
        <v>460</v>
      </c>
      <c r="D1350" s="5">
        <v>1</v>
      </c>
      <c r="E1350" s="20" t="s">
        <v>429</v>
      </c>
      <c r="F1350" s="112" t="s">
        <v>429</v>
      </c>
      <c r="G1350" s="112" t="s">
        <v>429</v>
      </c>
      <c r="H1350" s="5" t="s">
        <v>429</v>
      </c>
      <c r="I1350" s="116">
        <v>15.28</v>
      </c>
      <c r="J1350" s="125">
        <f t="shared" si="20"/>
        <v>7.9455999999999998</v>
      </c>
    </row>
    <row r="1351" spans="1:10" ht="16.5">
      <c r="A1351" s="107">
        <v>201777</v>
      </c>
      <c r="B1351" s="3" t="s">
        <v>310</v>
      </c>
      <c r="C1351" s="5" t="s">
        <v>460</v>
      </c>
      <c r="D1351" s="5">
        <v>1</v>
      </c>
      <c r="E1351" s="20" t="s">
        <v>429</v>
      </c>
      <c r="F1351" s="112" t="s">
        <v>429</v>
      </c>
      <c r="G1351" s="112" t="s">
        <v>429</v>
      </c>
      <c r="H1351" s="5" t="s">
        <v>429</v>
      </c>
      <c r="I1351" s="116">
        <v>1.75</v>
      </c>
      <c r="J1351" s="125">
        <f t="shared" ref="J1351:J1414" si="21">I1351*0.52</f>
        <v>0.91</v>
      </c>
    </row>
    <row r="1352" spans="1:10" ht="16.5">
      <c r="A1352" s="107">
        <v>202027</v>
      </c>
      <c r="B1352" s="3" t="s">
        <v>3067</v>
      </c>
      <c r="C1352" s="5" t="s">
        <v>460</v>
      </c>
      <c r="D1352" s="5">
        <v>1</v>
      </c>
      <c r="E1352" s="20" t="s">
        <v>429</v>
      </c>
      <c r="F1352" s="112" t="s">
        <v>429</v>
      </c>
      <c r="G1352" s="112" t="s">
        <v>429</v>
      </c>
      <c r="H1352" s="5" t="s">
        <v>429</v>
      </c>
      <c r="I1352" s="116">
        <v>2.78</v>
      </c>
      <c r="J1352" s="125">
        <f t="shared" si="21"/>
        <v>1.4456</v>
      </c>
    </row>
    <row r="1353" spans="1:10" ht="16.5">
      <c r="A1353" s="107">
        <v>202515</v>
      </c>
      <c r="B1353" s="3" t="s">
        <v>2309</v>
      </c>
      <c r="C1353" s="5" t="s">
        <v>460</v>
      </c>
      <c r="D1353" s="5">
        <v>1</v>
      </c>
      <c r="E1353" s="20" t="s">
        <v>429</v>
      </c>
      <c r="F1353" s="112" t="s">
        <v>429</v>
      </c>
      <c r="G1353" s="112" t="s">
        <v>429</v>
      </c>
      <c r="H1353" s="5" t="s">
        <v>429</v>
      </c>
      <c r="I1353" s="116">
        <v>1.39</v>
      </c>
      <c r="J1353" s="125">
        <f t="shared" si="21"/>
        <v>0.7228</v>
      </c>
    </row>
    <row r="1354" spans="1:10" ht="16.5">
      <c r="A1354" s="107">
        <v>205004</v>
      </c>
      <c r="B1354" s="3" t="s">
        <v>3066</v>
      </c>
      <c r="C1354" s="5" t="s">
        <v>460</v>
      </c>
      <c r="D1354" s="5">
        <v>1</v>
      </c>
      <c r="E1354" s="20" t="s">
        <v>429</v>
      </c>
      <c r="F1354" s="112" t="s">
        <v>429</v>
      </c>
      <c r="G1354" s="112" t="s">
        <v>429</v>
      </c>
      <c r="H1354" s="5" t="s">
        <v>429</v>
      </c>
      <c r="I1354" s="116">
        <v>6.93</v>
      </c>
      <c r="J1354" s="125">
        <f t="shared" si="21"/>
        <v>3.6036000000000001</v>
      </c>
    </row>
    <row r="1355" spans="1:10" ht="16.5">
      <c r="A1355" s="107">
        <v>206003</v>
      </c>
      <c r="B1355" s="3" t="s">
        <v>279</v>
      </c>
      <c r="C1355" s="5" t="s">
        <v>460</v>
      </c>
      <c r="D1355" s="5">
        <v>1</v>
      </c>
      <c r="E1355" s="20" t="s">
        <v>429</v>
      </c>
      <c r="F1355" s="112" t="s">
        <v>429</v>
      </c>
      <c r="G1355" s="112" t="s">
        <v>429</v>
      </c>
      <c r="H1355" s="5" t="s">
        <v>429</v>
      </c>
      <c r="I1355" s="116">
        <v>13.89</v>
      </c>
      <c r="J1355" s="125">
        <f t="shared" si="21"/>
        <v>7.2228000000000003</v>
      </c>
    </row>
    <row r="1356" spans="1:10" ht="16.5">
      <c r="A1356" s="107">
        <v>240008</v>
      </c>
      <c r="B1356" s="3" t="s">
        <v>3065</v>
      </c>
      <c r="C1356" s="5" t="s">
        <v>460</v>
      </c>
      <c r="D1356" s="5">
        <v>1</v>
      </c>
      <c r="E1356" s="20" t="s">
        <v>429</v>
      </c>
      <c r="F1356" s="112" t="s">
        <v>429</v>
      </c>
      <c r="G1356" s="112" t="s">
        <v>429</v>
      </c>
      <c r="H1356" s="5" t="s">
        <v>429</v>
      </c>
      <c r="I1356" s="116">
        <v>7.28</v>
      </c>
      <c r="J1356" s="125">
        <f t="shared" si="21"/>
        <v>3.7856000000000001</v>
      </c>
    </row>
    <row r="1357" spans="1:10" ht="16.5">
      <c r="A1357" s="107">
        <v>240028</v>
      </c>
      <c r="B1357" s="3" t="s">
        <v>945</v>
      </c>
      <c r="C1357" s="5" t="s">
        <v>460</v>
      </c>
      <c r="D1357" s="5">
        <v>1</v>
      </c>
      <c r="E1357" s="20" t="s">
        <v>429</v>
      </c>
      <c r="F1357" s="112" t="s">
        <v>429</v>
      </c>
      <c r="G1357" s="112" t="s">
        <v>429</v>
      </c>
      <c r="H1357" s="5" t="s">
        <v>429</v>
      </c>
      <c r="I1357" s="116">
        <v>1.75</v>
      </c>
      <c r="J1357" s="125">
        <f t="shared" si="21"/>
        <v>0.91</v>
      </c>
    </row>
    <row r="1358" spans="1:10" ht="16.5">
      <c r="A1358" s="107">
        <v>250002</v>
      </c>
      <c r="B1358" s="3" t="s">
        <v>2310</v>
      </c>
      <c r="C1358" s="5" t="s">
        <v>460</v>
      </c>
      <c r="D1358" s="5">
        <v>1</v>
      </c>
      <c r="E1358" s="20" t="s">
        <v>429</v>
      </c>
      <c r="F1358" s="112" t="s">
        <v>429</v>
      </c>
      <c r="G1358" s="112" t="s">
        <v>429</v>
      </c>
      <c r="H1358" s="5" t="s">
        <v>429</v>
      </c>
      <c r="I1358" s="116">
        <v>14.18</v>
      </c>
      <c r="J1358" s="125">
        <f t="shared" si="21"/>
        <v>7.3735999999999997</v>
      </c>
    </row>
    <row r="1359" spans="1:10" ht="16.5">
      <c r="A1359" s="107">
        <v>250005</v>
      </c>
      <c r="B1359" s="3" t="s">
        <v>2311</v>
      </c>
      <c r="C1359" s="5" t="s">
        <v>460</v>
      </c>
      <c r="D1359" s="5">
        <v>1</v>
      </c>
      <c r="E1359" s="20" t="s">
        <v>429</v>
      </c>
      <c r="F1359" s="112" t="s">
        <v>429</v>
      </c>
      <c r="G1359" s="112" t="s">
        <v>429</v>
      </c>
      <c r="H1359" s="5" t="s">
        <v>429</v>
      </c>
      <c r="I1359" s="116">
        <v>1.75</v>
      </c>
      <c r="J1359" s="125">
        <f t="shared" si="21"/>
        <v>0.91</v>
      </c>
    </row>
    <row r="1360" spans="1:10" ht="16.5">
      <c r="A1360" s="107">
        <v>250008</v>
      </c>
      <c r="B1360" s="3" t="s">
        <v>2312</v>
      </c>
      <c r="C1360" s="5" t="s">
        <v>460</v>
      </c>
      <c r="D1360" s="5">
        <v>1</v>
      </c>
      <c r="E1360" s="20" t="s">
        <v>429</v>
      </c>
      <c r="F1360" s="112" t="s">
        <v>429</v>
      </c>
      <c r="G1360" s="112" t="s">
        <v>429</v>
      </c>
      <c r="H1360" s="5" t="s">
        <v>429</v>
      </c>
      <c r="I1360" s="116">
        <v>3.48</v>
      </c>
      <c r="J1360" s="125">
        <f t="shared" si="21"/>
        <v>1.8096000000000001</v>
      </c>
    </row>
    <row r="1361" spans="1:10" ht="16.5">
      <c r="A1361" s="107">
        <v>251003</v>
      </c>
      <c r="B1361" s="3" t="s">
        <v>56</v>
      </c>
      <c r="C1361" s="5" t="s">
        <v>460</v>
      </c>
      <c r="D1361" s="5">
        <v>1</v>
      </c>
      <c r="E1361" s="20" t="s">
        <v>429</v>
      </c>
      <c r="F1361" s="112" t="s">
        <v>429</v>
      </c>
      <c r="G1361" s="112" t="s">
        <v>429</v>
      </c>
      <c r="H1361" s="5" t="s">
        <v>429</v>
      </c>
      <c r="I1361" s="116">
        <v>17.37</v>
      </c>
      <c r="J1361" s="125">
        <f t="shared" si="21"/>
        <v>9.0324000000000009</v>
      </c>
    </row>
    <row r="1362" spans="1:10" ht="16.5">
      <c r="A1362" s="107">
        <v>251700</v>
      </c>
      <c r="B1362" s="3" t="s">
        <v>2313</v>
      </c>
      <c r="C1362" s="5" t="s">
        <v>460</v>
      </c>
      <c r="D1362" s="5">
        <v>1</v>
      </c>
      <c r="E1362" s="20" t="s">
        <v>429</v>
      </c>
      <c r="F1362" s="112" t="s">
        <v>429</v>
      </c>
      <c r="G1362" s="112" t="s">
        <v>429</v>
      </c>
      <c r="H1362" s="5" t="s">
        <v>429</v>
      </c>
      <c r="I1362" s="116">
        <v>74.959999999999994</v>
      </c>
      <c r="J1362" s="125">
        <f t="shared" si="21"/>
        <v>38.979199999999999</v>
      </c>
    </row>
    <row r="1363" spans="1:10" ht="16.5">
      <c r="A1363" s="107">
        <v>252001</v>
      </c>
      <c r="B1363" s="3" t="s">
        <v>2314</v>
      </c>
      <c r="C1363" s="5" t="s">
        <v>460</v>
      </c>
      <c r="D1363" s="5">
        <v>1</v>
      </c>
      <c r="E1363" s="20" t="s">
        <v>429</v>
      </c>
      <c r="F1363" s="112" t="s">
        <v>429</v>
      </c>
      <c r="G1363" s="112" t="s">
        <v>429</v>
      </c>
      <c r="H1363" s="5" t="s">
        <v>429</v>
      </c>
      <c r="I1363" s="116">
        <v>31.46</v>
      </c>
      <c r="J1363" s="125">
        <f t="shared" si="21"/>
        <v>16.359200000000001</v>
      </c>
    </row>
    <row r="1364" spans="1:10" ht="16.5">
      <c r="A1364" s="107">
        <v>252013</v>
      </c>
      <c r="B1364" s="3" t="s">
        <v>276</v>
      </c>
      <c r="C1364" s="5" t="s">
        <v>460</v>
      </c>
      <c r="D1364" s="5">
        <v>1</v>
      </c>
      <c r="E1364" s="20" t="s">
        <v>429</v>
      </c>
      <c r="F1364" s="112" t="s">
        <v>429</v>
      </c>
      <c r="G1364" s="112" t="s">
        <v>429</v>
      </c>
      <c r="H1364" s="5" t="s">
        <v>429</v>
      </c>
      <c r="I1364" s="116">
        <v>4.17</v>
      </c>
      <c r="J1364" s="125">
        <f t="shared" si="21"/>
        <v>2.1684000000000001</v>
      </c>
    </row>
    <row r="1365" spans="1:10" ht="16.5">
      <c r="A1365" s="107">
        <v>252014</v>
      </c>
      <c r="B1365" s="3" t="s">
        <v>3064</v>
      </c>
      <c r="C1365" s="5" t="s">
        <v>460</v>
      </c>
      <c r="D1365" s="5">
        <v>1</v>
      </c>
      <c r="E1365" s="20" t="s">
        <v>429</v>
      </c>
      <c r="F1365" s="112" t="s">
        <v>429</v>
      </c>
      <c r="G1365" s="112" t="s">
        <v>429</v>
      </c>
      <c r="H1365" s="5" t="s">
        <v>429</v>
      </c>
      <c r="I1365" s="116">
        <v>6.74</v>
      </c>
      <c r="J1365" s="125">
        <f t="shared" si="21"/>
        <v>3.5048000000000004</v>
      </c>
    </row>
    <row r="1366" spans="1:10" ht="16.5">
      <c r="A1366" s="107">
        <v>252015</v>
      </c>
      <c r="B1366" s="3" t="s">
        <v>277</v>
      </c>
      <c r="C1366" s="5" t="s">
        <v>460</v>
      </c>
      <c r="D1366" s="5">
        <v>1</v>
      </c>
      <c r="E1366" s="20" t="s">
        <v>429</v>
      </c>
      <c r="F1366" s="112" t="s">
        <v>429</v>
      </c>
      <c r="G1366" s="112" t="s">
        <v>429</v>
      </c>
      <c r="H1366" s="5" t="s">
        <v>429</v>
      </c>
      <c r="I1366" s="116">
        <v>6.93</v>
      </c>
      <c r="J1366" s="125">
        <f t="shared" si="21"/>
        <v>3.6036000000000001</v>
      </c>
    </row>
    <row r="1367" spans="1:10" ht="16.5">
      <c r="A1367" s="107">
        <v>252018</v>
      </c>
      <c r="B1367" s="3" t="s">
        <v>309</v>
      </c>
      <c r="C1367" s="5" t="s">
        <v>460</v>
      </c>
      <c r="D1367" s="5">
        <v>1</v>
      </c>
      <c r="E1367" s="20" t="s">
        <v>429</v>
      </c>
      <c r="F1367" s="112" t="s">
        <v>429</v>
      </c>
      <c r="G1367" s="112" t="s">
        <v>429</v>
      </c>
      <c r="H1367" s="5" t="s">
        <v>429</v>
      </c>
      <c r="I1367" s="116">
        <v>55.25</v>
      </c>
      <c r="J1367" s="125">
        <f t="shared" si="21"/>
        <v>28.73</v>
      </c>
    </row>
    <row r="1368" spans="1:10" ht="16.5">
      <c r="A1368" s="107">
        <v>330002</v>
      </c>
      <c r="B1368" s="3" t="s">
        <v>6</v>
      </c>
      <c r="C1368" s="5" t="s">
        <v>460</v>
      </c>
      <c r="D1368" s="5">
        <v>1</v>
      </c>
      <c r="E1368" s="20" t="s">
        <v>429</v>
      </c>
      <c r="F1368" s="112" t="s">
        <v>429</v>
      </c>
      <c r="G1368" s="112" t="s">
        <v>429</v>
      </c>
      <c r="H1368" s="5" t="s">
        <v>429</v>
      </c>
      <c r="I1368" s="116">
        <v>6.88</v>
      </c>
      <c r="J1368" s="125">
        <f t="shared" si="21"/>
        <v>3.5775999999999999</v>
      </c>
    </row>
    <row r="1369" spans="1:10" ht="16.5">
      <c r="A1369" s="107">
        <v>330025</v>
      </c>
      <c r="B1369" s="3" t="s">
        <v>2315</v>
      </c>
      <c r="C1369" s="5" t="s">
        <v>460</v>
      </c>
      <c r="D1369" s="5">
        <v>1</v>
      </c>
      <c r="E1369" s="20" t="s">
        <v>429</v>
      </c>
      <c r="F1369" s="112" t="s">
        <v>429</v>
      </c>
      <c r="G1369" s="112" t="s">
        <v>429</v>
      </c>
      <c r="H1369" s="5" t="s">
        <v>429</v>
      </c>
      <c r="I1369" s="116">
        <v>0.67</v>
      </c>
      <c r="J1369" s="125">
        <f t="shared" si="21"/>
        <v>0.34840000000000004</v>
      </c>
    </row>
    <row r="1370" spans="1:10" ht="16.5">
      <c r="A1370" s="107">
        <v>330218</v>
      </c>
      <c r="B1370" s="3" t="s">
        <v>572</v>
      </c>
      <c r="C1370" s="5" t="s">
        <v>460</v>
      </c>
      <c r="D1370" s="5">
        <v>1</v>
      </c>
      <c r="E1370" s="20" t="s">
        <v>429</v>
      </c>
      <c r="F1370" s="112" t="s">
        <v>429</v>
      </c>
      <c r="G1370" s="112" t="s">
        <v>429</v>
      </c>
      <c r="H1370" s="5" t="s">
        <v>429</v>
      </c>
      <c r="I1370" s="116">
        <v>6.88</v>
      </c>
      <c r="J1370" s="125">
        <f t="shared" si="21"/>
        <v>3.5775999999999999</v>
      </c>
    </row>
    <row r="1371" spans="1:10" ht="16.5">
      <c r="A1371" s="107">
        <v>338005</v>
      </c>
      <c r="B1371" s="3" t="s">
        <v>2316</v>
      </c>
      <c r="C1371" s="5" t="s">
        <v>460</v>
      </c>
      <c r="D1371" s="5">
        <v>1</v>
      </c>
      <c r="E1371" s="20" t="s">
        <v>429</v>
      </c>
      <c r="F1371" s="112" t="s">
        <v>429</v>
      </c>
      <c r="G1371" s="112" t="s">
        <v>429</v>
      </c>
      <c r="H1371" s="5" t="s">
        <v>429</v>
      </c>
      <c r="I1371" s="116">
        <v>16.170000000000002</v>
      </c>
      <c r="J1371" s="125">
        <f t="shared" si="21"/>
        <v>8.4084000000000003</v>
      </c>
    </row>
    <row r="1372" spans="1:10" ht="16.5">
      <c r="A1372" s="107">
        <v>400103</v>
      </c>
      <c r="B1372" s="3" t="s">
        <v>3063</v>
      </c>
      <c r="C1372" s="5" t="s">
        <v>460</v>
      </c>
      <c r="D1372" s="5">
        <v>1</v>
      </c>
      <c r="E1372" s="20" t="s">
        <v>429</v>
      </c>
      <c r="F1372" s="112" t="s">
        <v>429</v>
      </c>
      <c r="G1372" s="112" t="s">
        <v>429</v>
      </c>
      <c r="H1372" s="5" t="s">
        <v>429</v>
      </c>
      <c r="I1372" s="116">
        <v>2.78</v>
      </c>
      <c r="J1372" s="125">
        <f t="shared" si="21"/>
        <v>1.4456</v>
      </c>
    </row>
    <row r="1373" spans="1:10" ht="16.5">
      <c r="A1373" s="107">
        <v>400157</v>
      </c>
      <c r="B1373" s="3" t="s">
        <v>398</v>
      </c>
      <c r="C1373" s="5" t="s">
        <v>460</v>
      </c>
      <c r="D1373" s="5">
        <v>1</v>
      </c>
      <c r="E1373" s="20" t="s">
        <v>429</v>
      </c>
      <c r="F1373" s="112" t="s">
        <v>429</v>
      </c>
      <c r="G1373" s="112" t="s">
        <v>429</v>
      </c>
      <c r="H1373" s="5" t="s">
        <v>429</v>
      </c>
      <c r="I1373" s="116">
        <v>11.04</v>
      </c>
      <c r="J1373" s="125">
        <f t="shared" si="21"/>
        <v>5.7408000000000001</v>
      </c>
    </row>
    <row r="1374" spans="1:10" ht="16.5">
      <c r="A1374" s="107">
        <v>400307</v>
      </c>
      <c r="B1374" s="3" t="s">
        <v>2317</v>
      </c>
      <c r="C1374" s="5" t="s">
        <v>460</v>
      </c>
      <c r="D1374" s="5">
        <v>1</v>
      </c>
      <c r="E1374" s="20" t="s">
        <v>429</v>
      </c>
      <c r="F1374" s="112" t="s">
        <v>429</v>
      </c>
      <c r="G1374" s="112" t="s">
        <v>429</v>
      </c>
      <c r="H1374" s="5" t="s">
        <v>429</v>
      </c>
      <c r="I1374" s="116">
        <v>2.92</v>
      </c>
      <c r="J1374" s="125">
        <f t="shared" si="21"/>
        <v>1.5184</v>
      </c>
    </row>
    <row r="1375" spans="1:10" ht="16.5">
      <c r="A1375" s="107">
        <v>401705</v>
      </c>
      <c r="B1375" s="3" t="s">
        <v>2318</v>
      </c>
      <c r="C1375" s="5" t="s">
        <v>460</v>
      </c>
      <c r="D1375" s="5">
        <v>1</v>
      </c>
      <c r="E1375" s="20" t="s">
        <v>429</v>
      </c>
      <c r="F1375" s="112" t="s">
        <v>429</v>
      </c>
      <c r="G1375" s="112" t="s">
        <v>429</v>
      </c>
      <c r="H1375" s="5" t="s">
        <v>429</v>
      </c>
      <c r="I1375" s="116">
        <v>74.959999999999994</v>
      </c>
      <c r="J1375" s="125">
        <f t="shared" si="21"/>
        <v>38.979199999999999</v>
      </c>
    </row>
    <row r="1376" spans="1:10" ht="16.5">
      <c r="A1376" s="107">
        <v>440005</v>
      </c>
      <c r="B1376" s="3" t="s">
        <v>3061</v>
      </c>
      <c r="C1376" s="5" t="s">
        <v>460</v>
      </c>
      <c r="D1376" s="5">
        <v>1</v>
      </c>
      <c r="E1376" s="20" t="s">
        <v>429</v>
      </c>
      <c r="F1376" s="112" t="s">
        <v>429</v>
      </c>
      <c r="G1376" s="112" t="s">
        <v>429</v>
      </c>
      <c r="H1376" s="5" t="s">
        <v>429</v>
      </c>
      <c r="I1376" s="116">
        <v>2.78</v>
      </c>
      <c r="J1376" s="125">
        <f t="shared" si="21"/>
        <v>1.4456</v>
      </c>
    </row>
    <row r="1377" spans="1:10" ht="16.5">
      <c r="A1377" s="107">
        <v>440006</v>
      </c>
      <c r="B1377" s="3" t="s">
        <v>3062</v>
      </c>
      <c r="C1377" s="5" t="s">
        <v>460</v>
      </c>
      <c r="D1377" s="5">
        <v>1</v>
      </c>
      <c r="E1377" s="20" t="s">
        <v>429</v>
      </c>
      <c r="F1377" s="112" t="s">
        <v>429</v>
      </c>
      <c r="G1377" s="112" t="s">
        <v>429</v>
      </c>
      <c r="H1377" s="5" t="s">
        <v>429</v>
      </c>
      <c r="I1377" s="116">
        <v>0.71</v>
      </c>
      <c r="J1377" s="125">
        <f t="shared" si="21"/>
        <v>0.36919999999999997</v>
      </c>
    </row>
    <row r="1378" spans="1:10" ht="16.5">
      <c r="A1378" s="107">
        <v>440007</v>
      </c>
      <c r="B1378" s="3" t="s">
        <v>2319</v>
      </c>
      <c r="C1378" s="5" t="s">
        <v>460</v>
      </c>
      <c r="D1378" s="5">
        <v>1</v>
      </c>
      <c r="E1378" s="20" t="s">
        <v>429</v>
      </c>
      <c r="F1378" s="112" t="s">
        <v>429</v>
      </c>
      <c r="G1378" s="112" t="s">
        <v>429</v>
      </c>
      <c r="H1378" s="5" t="s">
        <v>429</v>
      </c>
      <c r="I1378" s="116">
        <v>59.71</v>
      </c>
      <c r="J1378" s="125">
        <f t="shared" si="21"/>
        <v>31.049200000000003</v>
      </c>
    </row>
    <row r="1379" spans="1:10" ht="16.5">
      <c r="A1379" s="107">
        <v>440015</v>
      </c>
      <c r="B1379" s="3" t="s">
        <v>110</v>
      </c>
      <c r="C1379" s="5" t="s">
        <v>460</v>
      </c>
      <c r="D1379" s="5">
        <v>1</v>
      </c>
      <c r="E1379" s="20" t="s">
        <v>429</v>
      </c>
      <c r="F1379" s="112" t="s">
        <v>429</v>
      </c>
      <c r="G1379" s="112" t="s">
        <v>429</v>
      </c>
      <c r="H1379" s="5" t="s">
        <v>429</v>
      </c>
      <c r="I1379" s="116">
        <v>1.46</v>
      </c>
      <c r="J1379" s="125">
        <f t="shared" si="21"/>
        <v>0.75919999999999999</v>
      </c>
    </row>
    <row r="1380" spans="1:10" ht="16.5">
      <c r="A1380" s="107">
        <v>440023</v>
      </c>
      <c r="B1380" s="3" t="s">
        <v>111</v>
      </c>
      <c r="C1380" s="5" t="s">
        <v>460</v>
      </c>
      <c r="D1380" s="5">
        <v>1</v>
      </c>
      <c r="E1380" s="20" t="s">
        <v>429</v>
      </c>
      <c r="F1380" s="112" t="s">
        <v>429</v>
      </c>
      <c r="G1380" s="112" t="s">
        <v>429</v>
      </c>
      <c r="H1380" s="5" t="s">
        <v>429</v>
      </c>
      <c r="I1380" s="116">
        <v>0.43</v>
      </c>
      <c r="J1380" s="125">
        <f t="shared" si="21"/>
        <v>0.22359999999999999</v>
      </c>
    </row>
    <row r="1381" spans="1:10" ht="16.5">
      <c r="A1381" s="107">
        <v>440033</v>
      </c>
      <c r="B1381" s="3" t="s">
        <v>773</v>
      </c>
      <c r="C1381" s="5" t="s">
        <v>460</v>
      </c>
      <c r="D1381" s="5">
        <v>1</v>
      </c>
      <c r="E1381" s="20" t="s">
        <v>429</v>
      </c>
      <c r="F1381" s="112" t="s">
        <v>429</v>
      </c>
      <c r="G1381" s="112" t="s">
        <v>429</v>
      </c>
      <c r="H1381" s="5" t="s">
        <v>429</v>
      </c>
      <c r="I1381" s="116">
        <v>1.59</v>
      </c>
      <c r="J1381" s="125">
        <f t="shared" si="21"/>
        <v>0.82680000000000009</v>
      </c>
    </row>
    <row r="1382" spans="1:10" ht="16.5">
      <c r="A1382" s="107">
        <v>440106</v>
      </c>
      <c r="B1382" s="3" t="s">
        <v>190</v>
      </c>
      <c r="C1382" s="5" t="s">
        <v>460</v>
      </c>
      <c r="D1382" s="5">
        <v>1</v>
      </c>
      <c r="E1382" s="20" t="s">
        <v>429</v>
      </c>
      <c r="F1382" s="112" t="s">
        <v>429</v>
      </c>
      <c r="G1382" s="112" t="s">
        <v>429</v>
      </c>
      <c r="H1382" s="5" t="s">
        <v>429</v>
      </c>
      <c r="I1382" s="116">
        <v>14.18</v>
      </c>
      <c r="J1382" s="125">
        <f t="shared" si="21"/>
        <v>7.3735999999999997</v>
      </c>
    </row>
    <row r="1383" spans="1:10" ht="16.5">
      <c r="A1383" s="107">
        <v>440114</v>
      </c>
      <c r="B1383" s="3" t="s">
        <v>191</v>
      </c>
      <c r="C1383" s="5" t="s">
        <v>460</v>
      </c>
      <c r="D1383" s="5">
        <v>1</v>
      </c>
      <c r="E1383" s="20" t="s">
        <v>429</v>
      </c>
      <c r="F1383" s="112" t="s">
        <v>429</v>
      </c>
      <c r="G1383" s="112" t="s">
        <v>429</v>
      </c>
      <c r="H1383" s="5" t="s">
        <v>429</v>
      </c>
      <c r="I1383" s="116">
        <v>24.99</v>
      </c>
      <c r="J1383" s="125">
        <f t="shared" si="21"/>
        <v>12.9948</v>
      </c>
    </row>
    <row r="1384" spans="1:10" ht="16.5">
      <c r="A1384" s="107">
        <v>440117</v>
      </c>
      <c r="B1384" s="3" t="s">
        <v>673</v>
      </c>
      <c r="C1384" s="5" t="s">
        <v>460</v>
      </c>
      <c r="D1384" s="5">
        <v>1</v>
      </c>
      <c r="E1384" s="20" t="s">
        <v>429</v>
      </c>
      <c r="F1384" s="112" t="s">
        <v>429</v>
      </c>
      <c r="G1384" s="112" t="s">
        <v>429</v>
      </c>
      <c r="H1384" s="5" t="s">
        <v>429</v>
      </c>
      <c r="I1384" s="116">
        <v>8.1</v>
      </c>
      <c r="J1384" s="125">
        <f t="shared" si="21"/>
        <v>4.2119999999999997</v>
      </c>
    </row>
    <row r="1385" spans="1:10" ht="16.5">
      <c r="A1385" s="107">
        <v>440927</v>
      </c>
      <c r="B1385" s="3" t="s">
        <v>2320</v>
      </c>
      <c r="C1385" s="5" t="s">
        <v>460</v>
      </c>
      <c r="D1385" s="5">
        <v>1</v>
      </c>
      <c r="E1385" s="20" t="s">
        <v>429</v>
      </c>
      <c r="F1385" s="112" t="s">
        <v>429</v>
      </c>
      <c r="G1385" s="112" t="s">
        <v>429</v>
      </c>
      <c r="H1385" s="5" t="s">
        <v>429</v>
      </c>
      <c r="I1385" s="116">
        <v>20.22</v>
      </c>
      <c r="J1385" s="125">
        <f t="shared" si="21"/>
        <v>10.5144</v>
      </c>
    </row>
    <row r="1386" spans="1:10" ht="16.5">
      <c r="A1386" s="107">
        <v>443028</v>
      </c>
      <c r="B1386" s="3" t="s">
        <v>973</v>
      </c>
      <c r="C1386" s="5" t="s">
        <v>460</v>
      </c>
      <c r="D1386" s="5">
        <v>1</v>
      </c>
      <c r="E1386" s="20" t="s">
        <v>429</v>
      </c>
      <c r="F1386" s="112" t="s">
        <v>429</v>
      </c>
      <c r="G1386" s="112" t="s">
        <v>429</v>
      </c>
      <c r="H1386" s="5" t="s">
        <v>429</v>
      </c>
      <c r="I1386" s="116">
        <v>52.85</v>
      </c>
      <c r="J1386" s="125">
        <f t="shared" si="21"/>
        <v>27.482000000000003</v>
      </c>
    </row>
    <row r="1387" spans="1:10" ht="16.5">
      <c r="A1387" s="107">
        <v>443210</v>
      </c>
      <c r="B1387" s="3" t="s">
        <v>941</v>
      </c>
      <c r="C1387" s="5" t="s">
        <v>460</v>
      </c>
      <c r="D1387" s="5">
        <v>1</v>
      </c>
      <c r="E1387" s="20" t="s">
        <v>429</v>
      </c>
      <c r="F1387" s="112" t="s">
        <v>429</v>
      </c>
      <c r="G1387" s="112" t="s">
        <v>429</v>
      </c>
      <c r="H1387" s="5" t="s">
        <v>429</v>
      </c>
      <c r="I1387" s="116">
        <v>19.440000000000001</v>
      </c>
      <c r="J1387" s="125">
        <f t="shared" si="21"/>
        <v>10.1088</v>
      </c>
    </row>
    <row r="1388" spans="1:10" ht="16.5">
      <c r="A1388" s="107">
        <v>444001</v>
      </c>
      <c r="B1388" s="3" t="s">
        <v>150</v>
      </c>
      <c r="C1388" s="5" t="s">
        <v>460</v>
      </c>
      <c r="D1388" s="5">
        <v>1</v>
      </c>
      <c r="E1388" s="20" t="s">
        <v>429</v>
      </c>
      <c r="F1388" s="112" t="s">
        <v>429</v>
      </c>
      <c r="G1388" s="112" t="s">
        <v>429</v>
      </c>
      <c r="H1388" s="5" t="s">
        <v>429</v>
      </c>
      <c r="I1388" s="116">
        <v>32.479999999999997</v>
      </c>
      <c r="J1388" s="125">
        <f t="shared" si="21"/>
        <v>16.889599999999998</v>
      </c>
    </row>
    <row r="1389" spans="1:10" ht="16.5">
      <c r="A1389" s="107">
        <v>446001</v>
      </c>
      <c r="B1389" s="3" t="s">
        <v>2321</v>
      </c>
      <c r="C1389" s="5" t="s">
        <v>460</v>
      </c>
      <c r="D1389" s="5">
        <v>1</v>
      </c>
      <c r="E1389" s="20" t="s">
        <v>429</v>
      </c>
      <c r="F1389" s="112" t="s">
        <v>429</v>
      </c>
      <c r="G1389" s="112" t="s">
        <v>429</v>
      </c>
      <c r="H1389" s="5" t="s">
        <v>429</v>
      </c>
      <c r="I1389" s="116">
        <v>32.479999999999997</v>
      </c>
      <c r="J1389" s="125">
        <f t="shared" si="21"/>
        <v>16.889599999999998</v>
      </c>
    </row>
    <row r="1390" spans="1:10" ht="16.5">
      <c r="A1390" s="107">
        <v>446012</v>
      </c>
      <c r="B1390" s="3" t="s">
        <v>214</v>
      </c>
      <c r="C1390" s="5" t="s">
        <v>460</v>
      </c>
      <c r="D1390" s="5">
        <v>1</v>
      </c>
      <c r="E1390" s="20" t="s">
        <v>429</v>
      </c>
      <c r="F1390" s="112" t="s">
        <v>429</v>
      </c>
      <c r="G1390" s="112" t="s">
        <v>429</v>
      </c>
      <c r="H1390" s="5" t="s">
        <v>429</v>
      </c>
      <c r="I1390" s="116">
        <v>7.92</v>
      </c>
      <c r="J1390" s="125">
        <f t="shared" si="21"/>
        <v>4.1184000000000003</v>
      </c>
    </row>
    <row r="1391" spans="1:10" ht="16.5">
      <c r="A1391" s="107">
        <v>446019</v>
      </c>
      <c r="B1391" s="3" t="s">
        <v>2322</v>
      </c>
      <c r="C1391" s="5" t="s">
        <v>460</v>
      </c>
      <c r="D1391" s="5">
        <v>1</v>
      </c>
      <c r="E1391" s="20" t="s">
        <v>429</v>
      </c>
      <c r="F1391" s="112" t="s">
        <v>429</v>
      </c>
      <c r="G1391" s="112" t="s">
        <v>429</v>
      </c>
      <c r="H1391" s="5" t="s">
        <v>429</v>
      </c>
      <c r="I1391" s="116">
        <v>15.76</v>
      </c>
      <c r="J1391" s="125">
        <f t="shared" si="21"/>
        <v>8.1951999999999998</v>
      </c>
    </row>
    <row r="1392" spans="1:10" ht="16.5">
      <c r="A1392" s="107">
        <v>446030</v>
      </c>
      <c r="B1392" s="3" t="s">
        <v>79</v>
      </c>
      <c r="C1392" s="5" t="s">
        <v>460</v>
      </c>
      <c r="D1392" s="5">
        <v>1</v>
      </c>
      <c r="E1392" s="20" t="s">
        <v>429</v>
      </c>
      <c r="F1392" s="112" t="s">
        <v>429</v>
      </c>
      <c r="G1392" s="112" t="s">
        <v>429</v>
      </c>
      <c r="H1392" s="5" t="s">
        <v>429</v>
      </c>
      <c r="I1392" s="116">
        <v>13.89</v>
      </c>
      <c r="J1392" s="125">
        <f t="shared" si="21"/>
        <v>7.2228000000000003</v>
      </c>
    </row>
    <row r="1393" spans="1:10" ht="16.5">
      <c r="A1393" s="107">
        <v>446034</v>
      </c>
      <c r="B1393" s="3" t="s">
        <v>3060</v>
      </c>
      <c r="C1393" s="5" t="s">
        <v>460</v>
      </c>
      <c r="D1393" s="5">
        <v>1</v>
      </c>
      <c r="E1393" s="20" t="s">
        <v>429</v>
      </c>
      <c r="F1393" s="112" t="s">
        <v>429</v>
      </c>
      <c r="G1393" s="112" t="s">
        <v>429</v>
      </c>
      <c r="H1393" s="5" t="s">
        <v>429</v>
      </c>
      <c r="I1393" s="116">
        <v>19.84</v>
      </c>
      <c r="J1393" s="125">
        <f t="shared" si="21"/>
        <v>10.316800000000001</v>
      </c>
    </row>
    <row r="1394" spans="1:10" ht="16.5">
      <c r="A1394" s="107">
        <v>446035</v>
      </c>
      <c r="B1394" s="3" t="s">
        <v>2323</v>
      </c>
      <c r="C1394" s="5" t="s">
        <v>460</v>
      </c>
      <c r="D1394" s="5">
        <v>1</v>
      </c>
      <c r="E1394" s="20" t="s">
        <v>429</v>
      </c>
      <c r="F1394" s="112" t="s">
        <v>429</v>
      </c>
      <c r="G1394" s="112" t="s">
        <v>429</v>
      </c>
      <c r="H1394" s="5" t="s">
        <v>429</v>
      </c>
      <c r="I1394" s="116">
        <v>107.82</v>
      </c>
      <c r="J1394" s="125">
        <f t="shared" si="21"/>
        <v>56.066400000000002</v>
      </c>
    </row>
    <row r="1395" spans="1:10" ht="16.5">
      <c r="A1395" s="107">
        <v>446036</v>
      </c>
      <c r="B1395" s="3" t="s">
        <v>151</v>
      </c>
      <c r="C1395" s="5" t="s">
        <v>460</v>
      </c>
      <c r="D1395" s="5">
        <v>1</v>
      </c>
      <c r="E1395" s="20" t="s">
        <v>429</v>
      </c>
      <c r="F1395" s="112" t="s">
        <v>429</v>
      </c>
      <c r="G1395" s="112" t="s">
        <v>429</v>
      </c>
      <c r="H1395" s="5" t="s">
        <v>429</v>
      </c>
      <c r="I1395" s="116">
        <v>10.33</v>
      </c>
      <c r="J1395" s="125">
        <f t="shared" si="21"/>
        <v>5.3715999999999999</v>
      </c>
    </row>
    <row r="1396" spans="1:10" ht="16.5">
      <c r="A1396" s="107">
        <v>450018</v>
      </c>
      <c r="B1396" s="3" t="s">
        <v>2324</v>
      </c>
      <c r="C1396" s="5" t="s">
        <v>460</v>
      </c>
      <c r="D1396" s="5">
        <v>1</v>
      </c>
      <c r="E1396" s="20" t="s">
        <v>429</v>
      </c>
      <c r="F1396" s="112" t="s">
        <v>429</v>
      </c>
      <c r="G1396" s="112" t="s">
        <v>429</v>
      </c>
      <c r="H1396" s="5" t="s">
        <v>429</v>
      </c>
      <c r="I1396" s="116">
        <v>3.19</v>
      </c>
      <c r="J1396" s="125">
        <f t="shared" si="21"/>
        <v>1.6588000000000001</v>
      </c>
    </row>
    <row r="1397" spans="1:10" ht="16.5">
      <c r="A1397" s="107">
        <v>450019</v>
      </c>
      <c r="B1397" s="3" t="s">
        <v>3058</v>
      </c>
      <c r="C1397" s="5" t="s">
        <v>460</v>
      </c>
      <c r="D1397" s="5">
        <v>1</v>
      </c>
      <c r="E1397" s="20" t="s">
        <v>429</v>
      </c>
      <c r="F1397" s="112" t="s">
        <v>429</v>
      </c>
      <c r="G1397" s="112" t="s">
        <v>429</v>
      </c>
      <c r="H1397" s="5" t="s">
        <v>429</v>
      </c>
      <c r="I1397" s="116">
        <v>2.78</v>
      </c>
      <c r="J1397" s="125">
        <f t="shared" si="21"/>
        <v>1.4456</v>
      </c>
    </row>
    <row r="1398" spans="1:10" ht="16.5">
      <c r="A1398" s="107">
        <v>450020</v>
      </c>
      <c r="B1398" s="3" t="s">
        <v>3059</v>
      </c>
      <c r="C1398" s="5" t="s">
        <v>460</v>
      </c>
      <c r="D1398" s="5">
        <v>1</v>
      </c>
      <c r="E1398" s="20" t="s">
        <v>429</v>
      </c>
      <c r="F1398" s="112" t="s">
        <v>429</v>
      </c>
      <c r="G1398" s="112" t="s">
        <v>429</v>
      </c>
      <c r="H1398" s="5" t="s">
        <v>429</v>
      </c>
      <c r="I1398" s="116">
        <v>5.54</v>
      </c>
      <c r="J1398" s="125">
        <f t="shared" si="21"/>
        <v>2.8808000000000002</v>
      </c>
    </row>
    <row r="1399" spans="1:10" ht="16.5">
      <c r="A1399" s="107">
        <v>450021</v>
      </c>
      <c r="B1399" s="3" t="s">
        <v>2325</v>
      </c>
      <c r="C1399" s="5" t="s">
        <v>460</v>
      </c>
      <c r="D1399" s="5">
        <v>1</v>
      </c>
      <c r="E1399" s="20" t="s">
        <v>429</v>
      </c>
      <c r="F1399" s="112" t="s">
        <v>429</v>
      </c>
      <c r="G1399" s="112" t="s">
        <v>429</v>
      </c>
      <c r="H1399" s="5" t="s">
        <v>429</v>
      </c>
      <c r="I1399" s="116">
        <v>6.93</v>
      </c>
      <c r="J1399" s="125">
        <f t="shared" si="21"/>
        <v>3.6036000000000001</v>
      </c>
    </row>
    <row r="1400" spans="1:10" ht="16.5">
      <c r="A1400" s="107">
        <v>450022</v>
      </c>
      <c r="B1400" s="3" t="s">
        <v>192</v>
      </c>
      <c r="C1400" s="5" t="s">
        <v>460</v>
      </c>
      <c r="D1400" s="5">
        <v>1</v>
      </c>
      <c r="E1400" s="20" t="s">
        <v>429</v>
      </c>
      <c r="F1400" s="112" t="s">
        <v>429</v>
      </c>
      <c r="G1400" s="112" t="s">
        <v>429</v>
      </c>
      <c r="H1400" s="5" t="s">
        <v>429</v>
      </c>
      <c r="I1400" s="116">
        <v>3.48</v>
      </c>
      <c r="J1400" s="125">
        <f t="shared" si="21"/>
        <v>1.8096000000000001</v>
      </c>
    </row>
    <row r="1401" spans="1:10" ht="16.5">
      <c r="A1401" s="107">
        <v>450029</v>
      </c>
      <c r="B1401" s="3" t="s">
        <v>152</v>
      </c>
      <c r="C1401" s="5" t="s">
        <v>460</v>
      </c>
      <c r="D1401" s="5">
        <v>1</v>
      </c>
      <c r="E1401" s="20" t="s">
        <v>429</v>
      </c>
      <c r="F1401" s="112" t="s">
        <v>429</v>
      </c>
      <c r="G1401" s="112" t="s">
        <v>429</v>
      </c>
      <c r="H1401" s="5" t="s">
        <v>429</v>
      </c>
      <c r="I1401" s="116">
        <v>6.88</v>
      </c>
      <c r="J1401" s="125">
        <f t="shared" si="21"/>
        <v>3.5775999999999999</v>
      </c>
    </row>
    <row r="1402" spans="1:10" ht="16.5">
      <c r="A1402" s="107">
        <v>450031</v>
      </c>
      <c r="B1402" s="3" t="s">
        <v>174</v>
      </c>
      <c r="C1402" s="5" t="s">
        <v>460</v>
      </c>
      <c r="D1402" s="5">
        <v>1</v>
      </c>
      <c r="E1402" s="20" t="s">
        <v>429</v>
      </c>
      <c r="F1402" s="112" t="s">
        <v>429</v>
      </c>
      <c r="G1402" s="112" t="s">
        <v>429</v>
      </c>
      <c r="H1402" s="5" t="s">
        <v>429</v>
      </c>
      <c r="I1402" s="116">
        <v>14.18</v>
      </c>
      <c r="J1402" s="125">
        <f t="shared" si="21"/>
        <v>7.3735999999999997</v>
      </c>
    </row>
    <row r="1403" spans="1:10" ht="16.5">
      <c r="A1403" s="107">
        <v>450053</v>
      </c>
      <c r="B1403" s="3" t="s">
        <v>268</v>
      </c>
      <c r="C1403" s="5" t="s">
        <v>460</v>
      </c>
      <c r="D1403" s="5">
        <v>1</v>
      </c>
      <c r="E1403" s="20" t="s">
        <v>429</v>
      </c>
      <c r="F1403" s="112" t="s">
        <v>429</v>
      </c>
      <c r="G1403" s="112" t="s">
        <v>429</v>
      </c>
      <c r="H1403" s="5" t="s">
        <v>429</v>
      </c>
      <c r="I1403" s="116">
        <v>9.44</v>
      </c>
      <c r="J1403" s="125">
        <f t="shared" si="21"/>
        <v>4.9088000000000003</v>
      </c>
    </row>
    <row r="1404" spans="1:10" ht="16.5">
      <c r="A1404" s="107">
        <v>450055</v>
      </c>
      <c r="B1404" s="3" t="s">
        <v>269</v>
      </c>
      <c r="C1404" s="5" t="s">
        <v>460</v>
      </c>
      <c r="D1404" s="5">
        <v>1</v>
      </c>
      <c r="E1404" s="20" t="s">
        <v>429</v>
      </c>
      <c r="F1404" s="112" t="s">
        <v>429</v>
      </c>
      <c r="G1404" s="112" t="s">
        <v>429</v>
      </c>
      <c r="H1404" s="5" t="s">
        <v>429</v>
      </c>
      <c r="I1404" s="116">
        <v>0.9</v>
      </c>
      <c r="J1404" s="125">
        <f t="shared" si="21"/>
        <v>0.46800000000000003</v>
      </c>
    </row>
    <row r="1405" spans="1:10" ht="16.5">
      <c r="A1405" s="107">
        <v>450104</v>
      </c>
      <c r="B1405" s="3" t="s">
        <v>3056</v>
      </c>
      <c r="C1405" s="5" t="s">
        <v>460</v>
      </c>
      <c r="D1405" s="5">
        <v>1</v>
      </c>
      <c r="E1405" s="20" t="s">
        <v>429</v>
      </c>
      <c r="F1405" s="112" t="s">
        <v>429</v>
      </c>
      <c r="G1405" s="112" t="s">
        <v>429</v>
      </c>
      <c r="H1405" s="5" t="s">
        <v>429</v>
      </c>
      <c r="I1405" s="116">
        <v>32.479999999999997</v>
      </c>
      <c r="J1405" s="125">
        <f t="shared" si="21"/>
        <v>16.889599999999998</v>
      </c>
    </row>
    <row r="1406" spans="1:10" ht="16.5">
      <c r="A1406" s="107">
        <v>450112</v>
      </c>
      <c r="B1406" s="3" t="s">
        <v>3057</v>
      </c>
      <c r="C1406" s="5" t="s">
        <v>460</v>
      </c>
      <c r="D1406" s="5">
        <v>1</v>
      </c>
      <c r="E1406" s="20" t="s">
        <v>429</v>
      </c>
      <c r="F1406" s="112" t="s">
        <v>429</v>
      </c>
      <c r="G1406" s="112" t="s">
        <v>429</v>
      </c>
      <c r="H1406" s="5" t="s">
        <v>429</v>
      </c>
      <c r="I1406" s="116">
        <v>27.75</v>
      </c>
      <c r="J1406" s="125">
        <f t="shared" si="21"/>
        <v>14.43</v>
      </c>
    </row>
    <row r="1407" spans="1:10" ht="16.5">
      <c r="A1407" s="107">
        <v>450116</v>
      </c>
      <c r="B1407" s="3" t="s">
        <v>3055</v>
      </c>
      <c r="C1407" s="5" t="s">
        <v>460</v>
      </c>
      <c r="D1407" s="5">
        <v>1</v>
      </c>
      <c r="E1407" s="20" t="s">
        <v>429</v>
      </c>
      <c r="F1407" s="112" t="s">
        <v>429</v>
      </c>
      <c r="G1407" s="112" t="s">
        <v>429</v>
      </c>
      <c r="H1407" s="5" t="s">
        <v>429</v>
      </c>
      <c r="I1407" s="116">
        <v>3.48</v>
      </c>
      <c r="J1407" s="125">
        <f t="shared" si="21"/>
        <v>1.8096000000000001</v>
      </c>
    </row>
    <row r="1408" spans="1:10" ht="16.5">
      <c r="A1408" s="107">
        <v>450145</v>
      </c>
      <c r="B1408" s="3" t="s">
        <v>948</v>
      </c>
      <c r="C1408" s="5" t="s">
        <v>460</v>
      </c>
      <c r="D1408" s="5">
        <v>1</v>
      </c>
      <c r="E1408" s="20" t="s">
        <v>429</v>
      </c>
      <c r="F1408" s="112" t="s">
        <v>429</v>
      </c>
      <c r="G1408" s="112" t="s">
        <v>429</v>
      </c>
      <c r="H1408" s="5" t="s">
        <v>429</v>
      </c>
      <c r="I1408" s="116">
        <v>44.05</v>
      </c>
      <c r="J1408" s="125">
        <f t="shared" si="21"/>
        <v>22.905999999999999</v>
      </c>
    </row>
    <row r="1409" spans="1:10" ht="16.5">
      <c r="A1409" s="107">
        <v>450163</v>
      </c>
      <c r="B1409" s="3" t="s">
        <v>2326</v>
      </c>
      <c r="C1409" s="5" t="s">
        <v>460</v>
      </c>
      <c r="D1409" s="5">
        <v>1</v>
      </c>
      <c r="E1409" s="20" t="s">
        <v>429</v>
      </c>
      <c r="F1409" s="112" t="s">
        <v>429</v>
      </c>
      <c r="G1409" s="112" t="s">
        <v>429</v>
      </c>
      <c r="H1409" s="5" t="s">
        <v>429</v>
      </c>
      <c r="I1409" s="116">
        <v>15.28</v>
      </c>
      <c r="J1409" s="125">
        <f t="shared" si="21"/>
        <v>7.9455999999999998</v>
      </c>
    </row>
    <row r="1410" spans="1:10" ht="16.5">
      <c r="A1410" s="107">
        <v>450165</v>
      </c>
      <c r="B1410" s="3" t="s">
        <v>3052</v>
      </c>
      <c r="C1410" s="5" t="s">
        <v>460</v>
      </c>
      <c r="D1410" s="5">
        <v>1</v>
      </c>
      <c r="E1410" s="20" t="s">
        <v>429</v>
      </c>
      <c r="F1410" s="112" t="s">
        <v>429</v>
      </c>
      <c r="G1410" s="112" t="s">
        <v>429</v>
      </c>
      <c r="H1410" s="5" t="s">
        <v>429</v>
      </c>
      <c r="I1410" s="116">
        <v>32.479999999999997</v>
      </c>
      <c r="J1410" s="125">
        <f t="shared" si="21"/>
        <v>16.889599999999998</v>
      </c>
    </row>
    <row r="1411" spans="1:10" ht="16.5">
      <c r="A1411" s="107">
        <v>450166</v>
      </c>
      <c r="B1411" s="3" t="s">
        <v>3053</v>
      </c>
      <c r="C1411" s="5" t="s">
        <v>460</v>
      </c>
      <c r="D1411" s="5">
        <v>1</v>
      </c>
      <c r="E1411" s="20" t="s">
        <v>429</v>
      </c>
      <c r="F1411" s="112" t="s">
        <v>429</v>
      </c>
      <c r="G1411" s="112" t="s">
        <v>429</v>
      </c>
      <c r="H1411" s="5" t="s">
        <v>429</v>
      </c>
      <c r="I1411" s="116">
        <v>41.23</v>
      </c>
      <c r="J1411" s="125">
        <f t="shared" si="21"/>
        <v>21.439599999999999</v>
      </c>
    </row>
    <row r="1412" spans="1:10" ht="16.5">
      <c r="A1412" s="107">
        <v>450500</v>
      </c>
      <c r="B1412" s="3" t="s">
        <v>3054</v>
      </c>
      <c r="C1412" s="5" t="s">
        <v>460</v>
      </c>
      <c r="D1412" s="5">
        <v>1</v>
      </c>
      <c r="E1412" s="20" t="s">
        <v>429</v>
      </c>
      <c r="F1412" s="112" t="s">
        <v>429</v>
      </c>
      <c r="G1412" s="112" t="s">
        <v>429</v>
      </c>
      <c r="H1412" s="5" t="s">
        <v>429</v>
      </c>
      <c r="I1412" s="116">
        <v>13.89</v>
      </c>
      <c r="J1412" s="125">
        <f t="shared" si="21"/>
        <v>7.2228000000000003</v>
      </c>
    </row>
    <row r="1413" spans="1:10" ht="16.5">
      <c r="A1413" s="107">
        <v>451000</v>
      </c>
      <c r="B1413" s="3" t="s">
        <v>2327</v>
      </c>
      <c r="C1413" s="5" t="s">
        <v>460</v>
      </c>
      <c r="D1413" s="5">
        <v>1</v>
      </c>
      <c r="E1413" s="20" t="s">
        <v>429</v>
      </c>
      <c r="F1413" s="112" t="s">
        <v>429</v>
      </c>
      <c r="G1413" s="112" t="s">
        <v>429</v>
      </c>
      <c r="H1413" s="5" t="s">
        <v>429</v>
      </c>
      <c r="I1413" s="116">
        <v>93.35</v>
      </c>
      <c r="J1413" s="125">
        <f t="shared" si="21"/>
        <v>48.542000000000002</v>
      </c>
    </row>
    <row r="1414" spans="1:10" ht="16.5">
      <c r="A1414" s="107">
        <v>456018</v>
      </c>
      <c r="B1414" s="3" t="s">
        <v>2328</v>
      </c>
      <c r="C1414" s="5" t="s">
        <v>460</v>
      </c>
      <c r="D1414" s="5">
        <v>1</v>
      </c>
      <c r="E1414" s="20" t="s">
        <v>429</v>
      </c>
      <c r="F1414" s="112" t="s">
        <v>429</v>
      </c>
      <c r="G1414" s="112" t="s">
        <v>429</v>
      </c>
      <c r="H1414" s="5" t="s">
        <v>429</v>
      </c>
      <c r="I1414" s="116">
        <v>22.21</v>
      </c>
      <c r="J1414" s="125">
        <f t="shared" si="21"/>
        <v>11.549200000000001</v>
      </c>
    </row>
    <row r="1415" spans="1:10" ht="16.5">
      <c r="A1415" s="107">
        <v>456030</v>
      </c>
      <c r="B1415" s="3" t="s">
        <v>2329</v>
      </c>
      <c r="C1415" s="5" t="s">
        <v>460</v>
      </c>
      <c r="D1415" s="5">
        <v>1</v>
      </c>
      <c r="E1415" s="20" t="s">
        <v>429</v>
      </c>
      <c r="F1415" s="112" t="s">
        <v>429</v>
      </c>
      <c r="G1415" s="112" t="s">
        <v>429</v>
      </c>
      <c r="H1415" s="5" t="s">
        <v>429</v>
      </c>
      <c r="I1415" s="116">
        <v>88.85</v>
      </c>
      <c r="J1415" s="125">
        <f t="shared" ref="J1415:J1478" si="22">I1415*0.52</f>
        <v>46.201999999999998</v>
      </c>
    </row>
    <row r="1416" spans="1:10" ht="16.5">
      <c r="A1416" s="107">
        <v>456033</v>
      </c>
      <c r="B1416" s="3" t="s">
        <v>209</v>
      </c>
      <c r="C1416" s="5" t="s">
        <v>460</v>
      </c>
      <c r="D1416" s="5">
        <v>1</v>
      </c>
      <c r="E1416" s="20" t="s">
        <v>429</v>
      </c>
      <c r="F1416" s="112" t="s">
        <v>429</v>
      </c>
      <c r="G1416" s="112" t="s">
        <v>429</v>
      </c>
      <c r="H1416" s="5" t="s">
        <v>429</v>
      </c>
      <c r="I1416" s="116">
        <v>58.92</v>
      </c>
      <c r="J1416" s="125">
        <f t="shared" si="22"/>
        <v>30.638400000000001</v>
      </c>
    </row>
    <row r="1417" spans="1:10" ht="16.5">
      <c r="A1417" s="107">
        <v>456047</v>
      </c>
      <c r="B1417" s="3" t="s">
        <v>3012</v>
      </c>
      <c r="C1417" s="5" t="s">
        <v>460</v>
      </c>
      <c r="D1417" s="5">
        <v>1</v>
      </c>
      <c r="E1417" s="20" t="s">
        <v>429</v>
      </c>
      <c r="F1417" s="112" t="s">
        <v>429</v>
      </c>
      <c r="G1417" s="112" t="s">
        <v>429</v>
      </c>
      <c r="H1417" s="5" t="s">
        <v>429</v>
      </c>
      <c r="I1417" s="116">
        <v>4.17</v>
      </c>
      <c r="J1417" s="125">
        <f t="shared" si="22"/>
        <v>2.1684000000000001</v>
      </c>
    </row>
    <row r="1418" spans="1:10" ht="16.5">
      <c r="A1418" s="107">
        <v>456051</v>
      </c>
      <c r="B1418" s="3" t="s">
        <v>3051</v>
      </c>
      <c r="C1418" s="5" t="s">
        <v>460</v>
      </c>
      <c r="D1418" s="5">
        <v>1</v>
      </c>
      <c r="E1418" s="20" t="s">
        <v>429</v>
      </c>
      <c r="F1418" s="112" t="s">
        <v>429</v>
      </c>
      <c r="G1418" s="112" t="s">
        <v>429</v>
      </c>
      <c r="H1418" s="5" t="s">
        <v>429</v>
      </c>
      <c r="I1418" s="116">
        <v>1.39</v>
      </c>
      <c r="J1418" s="125">
        <f t="shared" si="22"/>
        <v>0.7228</v>
      </c>
    </row>
    <row r="1419" spans="1:10" ht="16.5">
      <c r="A1419" s="107">
        <v>456052</v>
      </c>
      <c r="B1419" s="3" t="s">
        <v>446</v>
      </c>
      <c r="C1419" s="5" t="s">
        <v>460</v>
      </c>
      <c r="D1419" s="5">
        <v>1</v>
      </c>
      <c r="E1419" s="20" t="s">
        <v>429</v>
      </c>
      <c r="F1419" s="112" t="s">
        <v>429</v>
      </c>
      <c r="G1419" s="112" t="s">
        <v>429</v>
      </c>
      <c r="H1419" s="5" t="s">
        <v>429</v>
      </c>
      <c r="I1419" s="116">
        <v>3.48</v>
      </c>
      <c r="J1419" s="125">
        <f t="shared" si="22"/>
        <v>1.8096000000000001</v>
      </c>
    </row>
    <row r="1420" spans="1:10" ht="16.5">
      <c r="A1420" s="107">
        <v>456062</v>
      </c>
      <c r="B1420" s="3" t="s">
        <v>2330</v>
      </c>
      <c r="C1420" s="5" t="s">
        <v>460</v>
      </c>
      <c r="D1420" s="5">
        <v>1</v>
      </c>
      <c r="E1420" s="20" t="s">
        <v>429</v>
      </c>
      <c r="F1420" s="112" t="s">
        <v>429</v>
      </c>
      <c r="G1420" s="112" t="s">
        <v>429</v>
      </c>
      <c r="H1420" s="5" t="s">
        <v>429</v>
      </c>
      <c r="I1420" s="116">
        <v>68.05</v>
      </c>
      <c r="J1420" s="125">
        <f t="shared" si="22"/>
        <v>35.386000000000003</v>
      </c>
    </row>
    <row r="1421" spans="1:10" ht="16.5">
      <c r="A1421" s="107">
        <v>456520</v>
      </c>
      <c r="B1421" s="3" t="s">
        <v>2331</v>
      </c>
      <c r="C1421" s="5" t="s">
        <v>460</v>
      </c>
      <c r="D1421" s="5">
        <v>1</v>
      </c>
      <c r="E1421" s="20" t="s">
        <v>429</v>
      </c>
      <c r="F1421" s="112" t="s">
        <v>429</v>
      </c>
      <c r="G1421" s="112" t="s">
        <v>429</v>
      </c>
      <c r="H1421" s="5" t="s">
        <v>429</v>
      </c>
      <c r="I1421" s="116">
        <v>20.22</v>
      </c>
      <c r="J1421" s="125">
        <f t="shared" si="22"/>
        <v>10.5144</v>
      </c>
    </row>
    <row r="1422" spans="1:10" ht="16.5">
      <c r="A1422" s="107">
        <v>456531</v>
      </c>
      <c r="B1422" s="3" t="s">
        <v>2332</v>
      </c>
      <c r="C1422" s="5" t="s">
        <v>460</v>
      </c>
      <c r="D1422" s="5">
        <v>1</v>
      </c>
      <c r="E1422" s="20" t="s">
        <v>429</v>
      </c>
      <c r="F1422" s="112" t="s">
        <v>429</v>
      </c>
      <c r="G1422" s="112" t="s">
        <v>429</v>
      </c>
      <c r="H1422" s="5" t="s">
        <v>429</v>
      </c>
      <c r="I1422" s="116">
        <v>20.22</v>
      </c>
      <c r="J1422" s="125">
        <f t="shared" si="22"/>
        <v>10.5144</v>
      </c>
    </row>
    <row r="1423" spans="1:10" ht="16.5">
      <c r="A1423" s="107">
        <v>456593</v>
      </c>
      <c r="B1423" s="3" t="s">
        <v>2333</v>
      </c>
      <c r="C1423" s="5" t="s">
        <v>460</v>
      </c>
      <c r="D1423" s="5">
        <v>1</v>
      </c>
      <c r="E1423" s="20" t="s">
        <v>429</v>
      </c>
      <c r="F1423" s="112" t="s">
        <v>429</v>
      </c>
      <c r="G1423" s="112" t="s">
        <v>429</v>
      </c>
      <c r="H1423" s="5" t="s">
        <v>429</v>
      </c>
      <c r="I1423" s="116">
        <v>15.86</v>
      </c>
      <c r="J1423" s="125">
        <f t="shared" si="22"/>
        <v>8.2471999999999994</v>
      </c>
    </row>
    <row r="1424" spans="1:10" ht="16.5">
      <c r="A1424" s="107">
        <v>456596</v>
      </c>
      <c r="B1424" s="3" t="s">
        <v>2334</v>
      </c>
      <c r="C1424" s="5" t="s">
        <v>460</v>
      </c>
      <c r="D1424" s="5">
        <v>1</v>
      </c>
      <c r="E1424" s="20" t="s">
        <v>429</v>
      </c>
      <c r="F1424" s="112" t="s">
        <v>429</v>
      </c>
      <c r="G1424" s="112" t="s">
        <v>429</v>
      </c>
      <c r="H1424" s="5" t="s">
        <v>429</v>
      </c>
      <c r="I1424" s="116">
        <v>13.22</v>
      </c>
      <c r="J1424" s="125">
        <f t="shared" si="22"/>
        <v>6.8744000000000005</v>
      </c>
    </row>
    <row r="1425" spans="1:10" ht="16.5">
      <c r="A1425" s="107">
        <v>456617</v>
      </c>
      <c r="B1425" s="3" t="s">
        <v>2335</v>
      </c>
      <c r="C1425" s="5" t="s">
        <v>460</v>
      </c>
      <c r="D1425" s="5">
        <v>1</v>
      </c>
      <c r="E1425" s="20" t="s">
        <v>429</v>
      </c>
      <c r="F1425" s="112" t="s">
        <v>429</v>
      </c>
      <c r="G1425" s="112" t="s">
        <v>429</v>
      </c>
      <c r="H1425" s="5" t="s">
        <v>429</v>
      </c>
      <c r="I1425" s="116">
        <v>47.17</v>
      </c>
      <c r="J1425" s="125">
        <f t="shared" si="22"/>
        <v>24.528400000000001</v>
      </c>
    </row>
    <row r="1426" spans="1:10" ht="16.5">
      <c r="A1426" s="107">
        <v>456623</v>
      </c>
      <c r="B1426" s="3" t="s">
        <v>1018</v>
      </c>
      <c r="C1426" s="5" t="s">
        <v>460</v>
      </c>
      <c r="D1426" s="5">
        <v>1</v>
      </c>
      <c r="E1426" s="20" t="s">
        <v>429</v>
      </c>
      <c r="F1426" s="112" t="s">
        <v>429</v>
      </c>
      <c r="G1426" s="112" t="s">
        <v>429</v>
      </c>
      <c r="H1426" s="5" t="s">
        <v>429</v>
      </c>
      <c r="I1426" s="116">
        <v>107.82</v>
      </c>
      <c r="J1426" s="125">
        <f t="shared" si="22"/>
        <v>56.066400000000002</v>
      </c>
    </row>
    <row r="1427" spans="1:10" s="2" customFormat="1" ht="14.1" customHeight="1">
      <c r="A1427" s="107">
        <v>456625</v>
      </c>
      <c r="B1427" s="3" t="s">
        <v>3010</v>
      </c>
      <c r="C1427" s="5" t="s">
        <v>460</v>
      </c>
      <c r="D1427" s="5">
        <v>1</v>
      </c>
      <c r="E1427" s="7" t="s">
        <v>429</v>
      </c>
      <c r="F1427" s="7" t="s">
        <v>429</v>
      </c>
      <c r="G1427" s="7" t="s">
        <v>429</v>
      </c>
      <c r="H1427" s="5" t="s">
        <v>429</v>
      </c>
      <c r="I1427" s="116">
        <v>377.37</v>
      </c>
      <c r="J1427" s="125">
        <f t="shared" si="22"/>
        <v>196.23240000000001</v>
      </c>
    </row>
    <row r="1428" spans="1:10" s="2" customFormat="1" ht="14.1" customHeight="1">
      <c r="A1428" s="107">
        <v>456636</v>
      </c>
      <c r="B1428" s="3" t="s">
        <v>3001</v>
      </c>
      <c r="C1428" s="5" t="s">
        <v>460</v>
      </c>
      <c r="D1428" s="5">
        <v>1</v>
      </c>
      <c r="E1428" s="7" t="s">
        <v>429</v>
      </c>
      <c r="F1428" s="7" t="s">
        <v>429</v>
      </c>
      <c r="G1428" s="7" t="s">
        <v>429</v>
      </c>
      <c r="H1428" s="5" t="s">
        <v>429</v>
      </c>
      <c r="I1428" s="116">
        <v>2.64</v>
      </c>
      <c r="J1428" s="125">
        <f t="shared" si="22"/>
        <v>1.3728</v>
      </c>
    </row>
    <row r="1429" spans="1:10" s="2" customFormat="1" ht="14.1" customHeight="1">
      <c r="A1429" s="107">
        <v>456637</v>
      </c>
      <c r="B1429" s="3" t="s">
        <v>3002</v>
      </c>
      <c r="C1429" s="5" t="s">
        <v>460</v>
      </c>
      <c r="D1429" s="5">
        <v>1</v>
      </c>
      <c r="E1429" s="7" t="s">
        <v>429</v>
      </c>
      <c r="F1429" s="7" t="s">
        <v>429</v>
      </c>
      <c r="G1429" s="7" t="s">
        <v>429</v>
      </c>
      <c r="H1429" s="5" t="s">
        <v>429</v>
      </c>
      <c r="I1429" s="116">
        <v>2.64</v>
      </c>
      <c r="J1429" s="125">
        <f t="shared" si="22"/>
        <v>1.3728</v>
      </c>
    </row>
    <row r="1430" spans="1:10" s="2" customFormat="1" ht="14.1" customHeight="1">
      <c r="A1430" s="107">
        <v>456638</v>
      </c>
      <c r="B1430" s="3" t="s">
        <v>3003</v>
      </c>
      <c r="C1430" s="5" t="s">
        <v>460</v>
      </c>
      <c r="D1430" s="5">
        <v>1</v>
      </c>
      <c r="E1430" s="7" t="s">
        <v>429</v>
      </c>
      <c r="F1430" s="7" t="s">
        <v>429</v>
      </c>
      <c r="G1430" s="7" t="s">
        <v>429</v>
      </c>
      <c r="H1430" s="5" t="s">
        <v>429</v>
      </c>
      <c r="I1430" s="116">
        <v>2.64</v>
      </c>
      <c r="J1430" s="125">
        <f t="shared" si="22"/>
        <v>1.3728</v>
      </c>
    </row>
    <row r="1431" spans="1:10" s="2" customFormat="1" ht="14.1" customHeight="1">
      <c r="A1431" s="107">
        <v>456639</v>
      </c>
      <c r="B1431" s="3" t="s">
        <v>3004</v>
      </c>
      <c r="C1431" s="5" t="s">
        <v>460</v>
      </c>
      <c r="D1431" s="5">
        <v>1</v>
      </c>
      <c r="E1431" s="7" t="s">
        <v>429</v>
      </c>
      <c r="F1431" s="7" t="s">
        <v>429</v>
      </c>
      <c r="G1431" s="7" t="s">
        <v>429</v>
      </c>
      <c r="H1431" s="5" t="s">
        <v>429</v>
      </c>
      <c r="I1431" s="116">
        <v>2.64</v>
      </c>
      <c r="J1431" s="125">
        <f t="shared" si="22"/>
        <v>1.3728</v>
      </c>
    </row>
    <row r="1432" spans="1:10" ht="16.5">
      <c r="A1432" s="107">
        <v>456645</v>
      </c>
      <c r="B1432" s="3" t="s">
        <v>1129</v>
      </c>
      <c r="C1432" s="5" t="s">
        <v>460</v>
      </c>
      <c r="D1432" s="5">
        <v>1</v>
      </c>
      <c r="E1432" s="20" t="s">
        <v>429</v>
      </c>
      <c r="F1432" s="112" t="s">
        <v>429</v>
      </c>
      <c r="G1432" s="112" t="s">
        <v>429</v>
      </c>
      <c r="H1432" s="5" t="s">
        <v>429</v>
      </c>
      <c r="I1432" s="116">
        <v>96.02</v>
      </c>
      <c r="J1432" s="125">
        <f t="shared" si="22"/>
        <v>49.930399999999999</v>
      </c>
    </row>
    <row r="1433" spans="1:10" ht="16.5">
      <c r="A1433" s="107">
        <v>458019</v>
      </c>
      <c r="B1433" s="3" t="s">
        <v>129</v>
      </c>
      <c r="C1433" s="5" t="s">
        <v>460</v>
      </c>
      <c r="D1433" s="5">
        <v>1</v>
      </c>
      <c r="E1433" s="20" t="s">
        <v>429</v>
      </c>
      <c r="F1433" s="112" t="s">
        <v>429</v>
      </c>
      <c r="G1433" s="112" t="s">
        <v>429</v>
      </c>
      <c r="H1433" s="5" t="s">
        <v>429</v>
      </c>
      <c r="I1433" s="116">
        <v>0.36</v>
      </c>
      <c r="J1433" s="125">
        <f t="shared" si="22"/>
        <v>0.18720000000000001</v>
      </c>
    </row>
    <row r="1434" spans="1:10" ht="16.5">
      <c r="A1434" s="107">
        <v>458034</v>
      </c>
      <c r="B1434" s="3" t="s">
        <v>2336</v>
      </c>
      <c r="C1434" s="5" t="s">
        <v>460</v>
      </c>
      <c r="D1434" s="5">
        <v>1</v>
      </c>
      <c r="E1434" s="20" t="s">
        <v>429</v>
      </c>
      <c r="F1434" s="112" t="s">
        <v>429</v>
      </c>
      <c r="G1434" s="112" t="s">
        <v>429</v>
      </c>
      <c r="H1434" s="5" t="s">
        <v>429</v>
      </c>
      <c r="I1434" s="116">
        <v>21.57</v>
      </c>
      <c r="J1434" s="125">
        <f t="shared" si="22"/>
        <v>11.2164</v>
      </c>
    </row>
    <row r="1435" spans="1:10" ht="16.5">
      <c r="A1435" s="107">
        <v>460054</v>
      </c>
      <c r="B1435" s="3" t="s">
        <v>2337</v>
      </c>
      <c r="C1435" s="5" t="s">
        <v>460</v>
      </c>
      <c r="D1435" s="5">
        <v>1</v>
      </c>
      <c r="E1435" s="20" t="s">
        <v>429</v>
      </c>
      <c r="F1435" s="112" t="s">
        <v>429</v>
      </c>
      <c r="G1435" s="112" t="s">
        <v>429</v>
      </c>
      <c r="H1435" s="5" t="s">
        <v>429</v>
      </c>
      <c r="I1435" s="116">
        <v>94.38</v>
      </c>
      <c r="J1435" s="125">
        <f t="shared" si="22"/>
        <v>49.077599999999997</v>
      </c>
    </row>
    <row r="1436" spans="1:10" ht="16.5">
      <c r="A1436" s="107">
        <v>460057</v>
      </c>
      <c r="B1436" s="3" t="s">
        <v>2338</v>
      </c>
      <c r="C1436" s="5" t="s">
        <v>460</v>
      </c>
      <c r="D1436" s="5">
        <v>1</v>
      </c>
      <c r="E1436" s="20" t="s">
        <v>429</v>
      </c>
      <c r="F1436" s="112" t="s">
        <v>429</v>
      </c>
      <c r="G1436" s="112" t="s">
        <v>429</v>
      </c>
      <c r="H1436" s="5" t="s">
        <v>429</v>
      </c>
      <c r="I1436" s="116">
        <v>94.38</v>
      </c>
      <c r="J1436" s="125">
        <f t="shared" si="22"/>
        <v>49.077599999999997</v>
      </c>
    </row>
    <row r="1437" spans="1:10" ht="16.5">
      <c r="A1437" s="107">
        <v>510017</v>
      </c>
      <c r="B1437" s="3" t="s">
        <v>117</v>
      </c>
      <c r="C1437" s="5" t="s">
        <v>460</v>
      </c>
      <c r="D1437" s="5">
        <v>1</v>
      </c>
      <c r="E1437" s="20" t="s">
        <v>429</v>
      </c>
      <c r="F1437" s="112" t="s">
        <v>429</v>
      </c>
      <c r="G1437" s="112" t="s">
        <v>429</v>
      </c>
      <c r="H1437" s="5" t="s">
        <v>429</v>
      </c>
      <c r="I1437" s="116">
        <v>6.88</v>
      </c>
      <c r="J1437" s="125">
        <f t="shared" si="22"/>
        <v>3.5775999999999999</v>
      </c>
    </row>
    <row r="1438" spans="1:10" ht="16.5">
      <c r="A1438" s="107">
        <v>511076</v>
      </c>
      <c r="B1438" s="3" t="s">
        <v>558</v>
      </c>
      <c r="C1438" s="5" t="s">
        <v>460</v>
      </c>
      <c r="D1438" s="5">
        <v>1</v>
      </c>
      <c r="E1438" s="20" t="s">
        <v>429</v>
      </c>
      <c r="F1438" s="112" t="s">
        <v>429</v>
      </c>
      <c r="G1438" s="112" t="s">
        <v>429</v>
      </c>
      <c r="H1438" s="5" t="s">
        <v>429</v>
      </c>
      <c r="I1438" s="116">
        <v>1.75</v>
      </c>
      <c r="J1438" s="125">
        <f t="shared" si="22"/>
        <v>0.91</v>
      </c>
    </row>
    <row r="1439" spans="1:10" ht="16.5">
      <c r="A1439" s="107">
        <v>610002</v>
      </c>
      <c r="B1439" s="3" t="s">
        <v>176</v>
      </c>
      <c r="C1439" s="5" t="s">
        <v>460</v>
      </c>
      <c r="D1439" s="5">
        <v>1</v>
      </c>
      <c r="E1439" s="20" t="s">
        <v>429</v>
      </c>
      <c r="F1439" s="112" t="s">
        <v>429</v>
      </c>
      <c r="G1439" s="112" t="s">
        <v>429</v>
      </c>
      <c r="H1439" s="5" t="s">
        <v>429</v>
      </c>
      <c r="I1439" s="116">
        <v>3.48</v>
      </c>
      <c r="J1439" s="125">
        <f t="shared" si="22"/>
        <v>1.8096000000000001</v>
      </c>
    </row>
    <row r="1440" spans="1:10" ht="16.5">
      <c r="A1440" s="107">
        <v>610107</v>
      </c>
      <c r="B1440" s="3" t="s">
        <v>2339</v>
      </c>
      <c r="C1440" s="5" t="s">
        <v>460</v>
      </c>
      <c r="D1440" s="5">
        <v>1</v>
      </c>
      <c r="E1440" s="20" t="s">
        <v>429</v>
      </c>
      <c r="F1440" s="112" t="s">
        <v>429</v>
      </c>
      <c r="G1440" s="112" t="s">
        <v>429</v>
      </c>
      <c r="H1440" s="5" t="s">
        <v>429</v>
      </c>
      <c r="I1440" s="116">
        <v>7.09</v>
      </c>
      <c r="J1440" s="125">
        <f t="shared" si="22"/>
        <v>3.6867999999999999</v>
      </c>
    </row>
    <row r="1441" spans="1:10" ht="16.5">
      <c r="A1441" s="107">
        <v>612004</v>
      </c>
      <c r="B1441" s="3" t="s">
        <v>2340</v>
      </c>
      <c r="C1441" s="5" t="s">
        <v>460</v>
      </c>
      <c r="D1441" s="5">
        <v>1</v>
      </c>
      <c r="E1441" s="20" t="s">
        <v>429</v>
      </c>
      <c r="F1441" s="112" t="s">
        <v>429</v>
      </c>
      <c r="G1441" s="112" t="s">
        <v>429</v>
      </c>
      <c r="H1441" s="5" t="s">
        <v>429</v>
      </c>
      <c r="I1441" s="116">
        <v>6.88</v>
      </c>
      <c r="J1441" s="125">
        <f t="shared" si="22"/>
        <v>3.5775999999999999</v>
      </c>
    </row>
    <row r="1442" spans="1:10" ht="16.5">
      <c r="A1442" s="107">
        <v>612016</v>
      </c>
      <c r="B1442" s="3" t="s">
        <v>2341</v>
      </c>
      <c r="C1442" s="5" t="s">
        <v>460</v>
      </c>
      <c r="D1442" s="5">
        <v>1</v>
      </c>
      <c r="E1442" s="20" t="s">
        <v>429</v>
      </c>
      <c r="F1442" s="112" t="s">
        <v>429</v>
      </c>
      <c r="G1442" s="112" t="s">
        <v>429</v>
      </c>
      <c r="H1442" s="5" t="s">
        <v>429</v>
      </c>
      <c r="I1442" s="116">
        <v>3.48</v>
      </c>
      <c r="J1442" s="125">
        <f t="shared" si="22"/>
        <v>1.8096000000000001</v>
      </c>
    </row>
    <row r="1443" spans="1:10" ht="16.5">
      <c r="A1443" s="107">
        <v>613013</v>
      </c>
      <c r="B1443" s="3" t="s">
        <v>177</v>
      </c>
      <c r="C1443" s="5" t="s">
        <v>460</v>
      </c>
      <c r="D1443" s="5">
        <v>1</v>
      </c>
      <c r="E1443" s="20" t="s">
        <v>429</v>
      </c>
      <c r="F1443" s="112" t="s">
        <v>429</v>
      </c>
      <c r="G1443" s="112" t="s">
        <v>429</v>
      </c>
      <c r="H1443" s="5" t="s">
        <v>429</v>
      </c>
      <c r="I1443" s="116">
        <v>6.88</v>
      </c>
      <c r="J1443" s="125">
        <f t="shared" si="22"/>
        <v>3.5775999999999999</v>
      </c>
    </row>
    <row r="1444" spans="1:10" ht="16.5">
      <c r="A1444" s="107">
        <v>613016</v>
      </c>
      <c r="B1444" s="3" t="s">
        <v>178</v>
      </c>
      <c r="C1444" s="5" t="s">
        <v>460</v>
      </c>
      <c r="D1444" s="5">
        <v>1</v>
      </c>
      <c r="E1444" s="20" t="s">
        <v>429</v>
      </c>
      <c r="F1444" s="112" t="s">
        <v>429</v>
      </c>
      <c r="G1444" s="112" t="s">
        <v>429</v>
      </c>
      <c r="H1444" s="5" t="s">
        <v>429</v>
      </c>
      <c r="I1444" s="116">
        <v>4.29</v>
      </c>
      <c r="J1444" s="125">
        <f t="shared" si="22"/>
        <v>2.2307999999999999</v>
      </c>
    </row>
    <row r="1445" spans="1:10" ht="16.5">
      <c r="A1445" s="107">
        <v>613017</v>
      </c>
      <c r="B1445" s="3" t="s">
        <v>408</v>
      </c>
      <c r="C1445" s="5" t="s">
        <v>460</v>
      </c>
      <c r="D1445" s="5">
        <v>1</v>
      </c>
      <c r="E1445" s="20" t="s">
        <v>429</v>
      </c>
      <c r="F1445" s="112" t="s">
        <v>429</v>
      </c>
      <c r="G1445" s="112" t="s">
        <v>429</v>
      </c>
      <c r="H1445" s="5" t="s">
        <v>429</v>
      </c>
      <c r="I1445" s="116">
        <v>4.29</v>
      </c>
      <c r="J1445" s="125">
        <f t="shared" si="22"/>
        <v>2.2307999999999999</v>
      </c>
    </row>
    <row r="1446" spans="1:10" ht="16.5">
      <c r="A1446" s="107">
        <v>614007</v>
      </c>
      <c r="B1446" s="3" t="s">
        <v>257</v>
      </c>
      <c r="C1446" s="5" t="s">
        <v>460</v>
      </c>
      <c r="D1446" s="5">
        <v>1</v>
      </c>
      <c r="E1446" s="20" t="s">
        <v>429</v>
      </c>
      <c r="F1446" s="112" t="s">
        <v>429</v>
      </c>
      <c r="G1446" s="112" t="s">
        <v>429</v>
      </c>
      <c r="H1446" s="5" t="s">
        <v>429</v>
      </c>
      <c r="I1446" s="116">
        <v>4.7300000000000004</v>
      </c>
      <c r="J1446" s="125">
        <f t="shared" si="22"/>
        <v>2.4596000000000005</v>
      </c>
    </row>
    <row r="1447" spans="1:10" ht="16.5">
      <c r="A1447" s="107">
        <v>616019</v>
      </c>
      <c r="B1447" s="3" t="s">
        <v>951</v>
      </c>
      <c r="C1447" s="5" t="s">
        <v>460</v>
      </c>
      <c r="D1447" s="5">
        <v>1</v>
      </c>
      <c r="E1447" s="20" t="s">
        <v>429</v>
      </c>
      <c r="F1447" s="112" t="s">
        <v>429</v>
      </c>
      <c r="G1447" s="112" t="s">
        <v>429</v>
      </c>
      <c r="H1447" s="5" t="s">
        <v>429</v>
      </c>
      <c r="I1447" s="116">
        <v>6.74</v>
      </c>
      <c r="J1447" s="125">
        <f t="shared" si="22"/>
        <v>3.5048000000000004</v>
      </c>
    </row>
    <row r="1448" spans="1:10" ht="16.5">
      <c r="A1448" s="107">
        <v>616040</v>
      </c>
      <c r="B1448" s="3" t="s">
        <v>3050</v>
      </c>
      <c r="C1448" s="5" t="s">
        <v>460</v>
      </c>
      <c r="D1448" s="5">
        <v>1</v>
      </c>
      <c r="E1448" s="20" t="s">
        <v>429</v>
      </c>
      <c r="F1448" s="112" t="s">
        <v>429</v>
      </c>
      <c r="G1448" s="112" t="s">
        <v>429</v>
      </c>
      <c r="H1448" s="5" t="s">
        <v>429</v>
      </c>
      <c r="I1448" s="116">
        <v>33.700000000000003</v>
      </c>
      <c r="J1448" s="125">
        <f t="shared" si="22"/>
        <v>17.524000000000001</v>
      </c>
    </row>
    <row r="1449" spans="1:10" ht="16.5">
      <c r="A1449" s="107">
        <v>617005</v>
      </c>
      <c r="B1449" s="3" t="s">
        <v>903</v>
      </c>
      <c r="C1449" s="5" t="s">
        <v>460</v>
      </c>
      <c r="D1449" s="5">
        <v>1</v>
      </c>
      <c r="E1449" s="20" t="s">
        <v>429</v>
      </c>
      <c r="F1449" s="112" t="s">
        <v>429</v>
      </c>
      <c r="G1449" s="112" t="s">
        <v>429</v>
      </c>
      <c r="H1449" s="5" t="s">
        <v>429</v>
      </c>
      <c r="I1449" s="116">
        <v>3.96</v>
      </c>
      <c r="J1449" s="125">
        <f t="shared" si="22"/>
        <v>2.0592000000000001</v>
      </c>
    </row>
    <row r="1450" spans="1:10" ht="16.5">
      <c r="A1450" s="107">
        <v>640030</v>
      </c>
      <c r="B1450" s="3" t="s">
        <v>2342</v>
      </c>
      <c r="C1450" s="5" t="s">
        <v>460</v>
      </c>
      <c r="D1450" s="5">
        <v>1</v>
      </c>
      <c r="E1450" s="20" t="s">
        <v>429</v>
      </c>
      <c r="F1450" s="112" t="s">
        <v>429</v>
      </c>
      <c r="G1450" s="112" t="s">
        <v>429</v>
      </c>
      <c r="H1450" s="5" t="s">
        <v>429</v>
      </c>
      <c r="I1450" s="116">
        <v>12.63</v>
      </c>
      <c r="J1450" s="125">
        <f t="shared" si="22"/>
        <v>6.5676000000000005</v>
      </c>
    </row>
    <row r="1451" spans="1:10" ht="16.5">
      <c r="A1451" s="107">
        <v>650003</v>
      </c>
      <c r="B1451" s="3" t="s">
        <v>2343</v>
      </c>
      <c r="C1451" s="5" t="s">
        <v>460</v>
      </c>
      <c r="D1451" s="5">
        <v>1</v>
      </c>
      <c r="E1451" s="20" t="s">
        <v>429</v>
      </c>
      <c r="F1451" s="112" t="s">
        <v>429</v>
      </c>
      <c r="G1451" s="112" t="s">
        <v>429</v>
      </c>
      <c r="H1451" s="5" t="s">
        <v>429</v>
      </c>
      <c r="I1451" s="116">
        <v>0.36</v>
      </c>
      <c r="J1451" s="125">
        <f t="shared" si="22"/>
        <v>0.18720000000000001</v>
      </c>
    </row>
    <row r="1452" spans="1:10" ht="16.5">
      <c r="A1452" s="107">
        <v>650064</v>
      </c>
      <c r="B1452" s="3" t="s">
        <v>543</v>
      </c>
      <c r="C1452" s="5" t="s">
        <v>460</v>
      </c>
      <c r="D1452" s="5">
        <v>1</v>
      </c>
      <c r="E1452" s="20" t="s">
        <v>429</v>
      </c>
      <c r="F1452" s="112" t="s">
        <v>429</v>
      </c>
      <c r="G1452" s="112" t="s">
        <v>429</v>
      </c>
      <c r="H1452" s="5" t="s">
        <v>429</v>
      </c>
      <c r="I1452" s="116">
        <v>1.34</v>
      </c>
      <c r="J1452" s="125">
        <f t="shared" si="22"/>
        <v>0.69680000000000009</v>
      </c>
    </row>
    <row r="1453" spans="1:10" ht="16.5">
      <c r="A1453" s="107">
        <v>653034</v>
      </c>
      <c r="B1453" s="3" t="s">
        <v>2344</v>
      </c>
      <c r="C1453" s="5" t="s">
        <v>460</v>
      </c>
      <c r="D1453" s="5">
        <v>1</v>
      </c>
      <c r="E1453" s="20" t="s">
        <v>429</v>
      </c>
      <c r="F1453" s="112" t="s">
        <v>429</v>
      </c>
      <c r="G1453" s="112" t="s">
        <v>429</v>
      </c>
      <c r="H1453" s="5" t="s">
        <v>429</v>
      </c>
      <c r="I1453" s="116">
        <v>3.75</v>
      </c>
      <c r="J1453" s="125">
        <f t="shared" si="22"/>
        <v>1.9500000000000002</v>
      </c>
    </row>
    <row r="1454" spans="1:10" ht="16.5">
      <c r="A1454" s="107">
        <v>653035</v>
      </c>
      <c r="B1454" s="3" t="s">
        <v>2345</v>
      </c>
      <c r="C1454" s="5" t="s">
        <v>460</v>
      </c>
      <c r="D1454" s="5">
        <v>1</v>
      </c>
      <c r="E1454" s="20" t="s">
        <v>429</v>
      </c>
      <c r="F1454" s="112" t="s">
        <v>429</v>
      </c>
      <c r="G1454" s="112" t="s">
        <v>429</v>
      </c>
      <c r="H1454" s="5" t="s">
        <v>429</v>
      </c>
      <c r="I1454" s="116">
        <v>3.75</v>
      </c>
      <c r="J1454" s="125">
        <f t="shared" si="22"/>
        <v>1.9500000000000002</v>
      </c>
    </row>
    <row r="1455" spans="1:10" ht="16.5">
      <c r="A1455" s="107">
        <v>660023</v>
      </c>
      <c r="B1455" s="3" t="s">
        <v>1131</v>
      </c>
      <c r="C1455" s="5" t="s">
        <v>460</v>
      </c>
      <c r="D1455" s="5">
        <v>1</v>
      </c>
      <c r="E1455" s="20" t="s">
        <v>429</v>
      </c>
      <c r="F1455" s="112" t="s">
        <v>429</v>
      </c>
      <c r="G1455" s="112" t="s">
        <v>429</v>
      </c>
      <c r="H1455" s="5" t="s">
        <v>429</v>
      </c>
      <c r="I1455" s="116">
        <v>6.93</v>
      </c>
      <c r="J1455" s="125">
        <f t="shared" si="22"/>
        <v>3.6036000000000001</v>
      </c>
    </row>
    <row r="1456" spans="1:10" ht="16.5">
      <c r="A1456" s="107">
        <v>660024</v>
      </c>
      <c r="B1456" s="3" t="s">
        <v>952</v>
      </c>
      <c r="C1456" s="5" t="s">
        <v>460</v>
      </c>
      <c r="D1456" s="5">
        <v>1</v>
      </c>
      <c r="E1456" s="20" t="s">
        <v>429</v>
      </c>
      <c r="F1456" s="112" t="s">
        <v>429</v>
      </c>
      <c r="G1456" s="112" t="s">
        <v>429</v>
      </c>
      <c r="H1456" s="5" t="s">
        <v>429</v>
      </c>
      <c r="I1456" s="116">
        <v>2.78</v>
      </c>
      <c r="J1456" s="125">
        <f t="shared" si="22"/>
        <v>1.4456</v>
      </c>
    </row>
    <row r="1457" spans="1:10" ht="16.5">
      <c r="A1457" s="107">
        <v>660031</v>
      </c>
      <c r="B1457" s="3" t="s">
        <v>2346</v>
      </c>
      <c r="C1457" s="5" t="s">
        <v>460</v>
      </c>
      <c r="D1457" s="5">
        <v>1</v>
      </c>
      <c r="E1457" s="20" t="s">
        <v>429</v>
      </c>
      <c r="F1457" s="112" t="s">
        <v>429</v>
      </c>
      <c r="G1457" s="112" t="s">
        <v>429</v>
      </c>
      <c r="H1457" s="5" t="s">
        <v>429</v>
      </c>
      <c r="I1457" s="116">
        <v>0.71</v>
      </c>
      <c r="J1457" s="125">
        <f t="shared" si="22"/>
        <v>0.36919999999999997</v>
      </c>
    </row>
    <row r="1458" spans="1:10" ht="16.5">
      <c r="A1458" s="107">
        <v>660032</v>
      </c>
      <c r="B1458" s="3" t="s">
        <v>953</v>
      </c>
      <c r="C1458" s="5" t="s">
        <v>460</v>
      </c>
      <c r="D1458" s="5">
        <v>1</v>
      </c>
      <c r="E1458" s="20" t="s">
        <v>429</v>
      </c>
      <c r="F1458" s="112" t="s">
        <v>429</v>
      </c>
      <c r="G1458" s="112" t="s">
        <v>429</v>
      </c>
      <c r="H1458" s="5" t="s">
        <v>429</v>
      </c>
      <c r="I1458" s="116">
        <v>2.78</v>
      </c>
      <c r="J1458" s="125">
        <f t="shared" si="22"/>
        <v>1.4456</v>
      </c>
    </row>
    <row r="1459" spans="1:10" ht="16.5">
      <c r="A1459" s="107">
        <v>660043</v>
      </c>
      <c r="B1459" s="3" t="s">
        <v>939</v>
      </c>
      <c r="C1459" s="5" t="s">
        <v>460</v>
      </c>
      <c r="D1459" s="5">
        <v>1</v>
      </c>
      <c r="E1459" s="20" t="s">
        <v>429</v>
      </c>
      <c r="F1459" s="112" t="s">
        <v>429</v>
      </c>
      <c r="G1459" s="112" t="s">
        <v>429</v>
      </c>
      <c r="H1459" s="5" t="s">
        <v>429</v>
      </c>
      <c r="I1459" s="116">
        <v>17.62</v>
      </c>
      <c r="J1459" s="125">
        <f t="shared" si="22"/>
        <v>9.1624000000000017</v>
      </c>
    </row>
    <row r="1460" spans="1:10" ht="16.5">
      <c r="A1460" s="107">
        <v>660045</v>
      </c>
      <c r="B1460" s="3" t="s">
        <v>1042</v>
      </c>
      <c r="C1460" s="5" t="s">
        <v>460</v>
      </c>
      <c r="D1460" s="5">
        <v>1</v>
      </c>
      <c r="E1460" s="20" t="s">
        <v>429</v>
      </c>
      <c r="F1460" s="112" t="s">
        <v>429</v>
      </c>
      <c r="G1460" s="112" t="s">
        <v>429</v>
      </c>
      <c r="H1460" s="5" t="s">
        <v>429</v>
      </c>
      <c r="I1460" s="116">
        <v>2.52</v>
      </c>
      <c r="J1460" s="125">
        <f t="shared" si="22"/>
        <v>1.3104</v>
      </c>
    </row>
    <row r="1461" spans="1:10" ht="16.5">
      <c r="A1461" s="107">
        <v>670015</v>
      </c>
      <c r="B1461" s="3" t="s">
        <v>2347</v>
      </c>
      <c r="C1461" s="5" t="s">
        <v>460</v>
      </c>
      <c r="D1461" s="5">
        <v>1</v>
      </c>
      <c r="E1461" s="20" t="s">
        <v>429</v>
      </c>
      <c r="F1461" s="112" t="s">
        <v>429</v>
      </c>
      <c r="G1461" s="112" t="s">
        <v>429</v>
      </c>
      <c r="H1461" s="5" t="s">
        <v>429</v>
      </c>
      <c r="I1461" s="116">
        <v>10.27</v>
      </c>
      <c r="J1461" s="125">
        <f t="shared" si="22"/>
        <v>5.3403999999999998</v>
      </c>
    </row>
    <row r="1462" spans="1:10" ht="16.5">
      <c r="A1462" s="107">
        <v>670102</v>
      </c>
      <c r="B1462" s="3" t="s">
        <v>959</v>
      </c>
      <c r="C1462" s="5" t="s">
        <v>460</v>
      </c>
      <c r="D1462" s="5">
        <v>1</v>
      </c>
      <c r="E1462" s="20" t="s">
        <v>429</v>
      </c>
      <c r="F1462" s="112" t="s">
        <v>429</v>
      </c>
      <c r="G1462" s="112" t="s">
        <v>429</v>
      </c>
      <c r="H1462" s="5" t="s">
        <v>429</v>
      </c>
      <c r="I1462" s="116">
        <v>8.1</v>
      </c>
      <c r="J1462" s="125">
        <f t="shared" si="22"/>
        <v>4.2119999999999997</v>
      </c>
    </row>
    <row r="1463" spans="1:10" ht="16.5">
      <c r="A1463" s="107">
        <v>670314</v>
      </c>
      <c r="B1463" s="3" t="s">
        <v>638</v>
      </c>
      <c r="C1463" s="5" t="s">
        <v>460</v>
      </c>
      <c r="D1463" s="5">
        <v>1</v>
      </c>
      <c r="E1463" s="20" t="s">
        <v>429</v>
      </c>
      <c r="F1463" s="112" t="s">
        <v>429</v>
      </c>
      <c r="G1463" s="112" t="s">
        <v>429</v>
      </c>
      <c r="H1463" s="5" t="s">
        <v>429</v>
      </c>
      <c r="I1463" s="116">
        <v>6.74</v>
      </c>
      <c r="J1463" s="125">
        <f t="shared" si="22"/>
        <v>3.5048000000000004</v>
      </c>
    </row>
    <row r="1464" spans="1:10" ht="16.5">
      <c r="A1464" s="107">
        <v>680002</v>
      </c>
      <c r="B1464" s="3" t="s">
        <v>573</v>
      </c>
      <c r="C1464" s="5" t="s">
        <v>460</v>
      </c>
      <c r="D1464" s="5">
        <v>1</v>
      </c>
      <c r="E1464" s="20" t="s">
        <v>429</v>
      </c>
      <c r="F1464" s="112" t="s">
        <v>429</v>
      </c>
      <c r="G1464" s="112" t="s">
        <v>429</v>
      </c>
      <c r="H1464" s="5" t="s">
        <v>429</v>
      </c>
      <c r="I1464" s="116">
        <v>6.88</v>
      </c>
      <c r="J1464" s="125">
        <f t="shared" si="22"/>
        <v>3.5775999999999999</v>
      </c>
    </row>
    <row r="1465" spans="1:10" ht="16.5">
      <c r="A1465" s="107">
        <v>680011</v>
      </c>
      <c r="B1465" s="3" t="s">
        <v>2348</v>
      </c>
      <c r="C1465" s="5" t="s">
        <v>460</v>
      </c>
      <c r="D1465" s="5">
        <v>1</v>
      </c>
      <c r="E1465" s="20" t="s">
        <v>429</v>
      </c>
      <c r="F1465" s="112" t="s">
        <v>429</v>
      </c>
      <c r="G1465" s="112" t="s">
        <v>429</v>
      </c>
      <c r="H1465" s="5" t="s">
        <v>429</v>
      </c>
      <c r="I1465" s="116">
        <v>1.52</v>
      </c>
      <c r="J1465" s="125">
        <f t="shared" si="22"/>
        <v>0.79039999999999999</v>
      </c>
    </row>
    <row r="1466" spans="1:10" ht="16.5">
      <c r="A1466" s="107">
        <v>680038</v>
      </c>
      <c r="B1466" s="3" t="s">
        <v>2349</v>
      </c>
      <c r="C1466" s="5" t="s">
        <v>460</v>
      </c>
      <c r="D1466" s="5">
        <v>1</v>
      </c>
      <c r="E1466" s="20" t="s">
        <v>429</v>
      </c>
      <c r="F1466" s="112" t="s">
        <v>429</v>
      </c>
      <c r="G1466" s="112" t="s">
        <v>429</v>
      </c>
      <c r="H1466" s="5" t="s">
        <v>429</v>
      </c>
      <c r="I1466" s="116">
        <v>11.04</v>
      </c>
      <c r="J1466" s="125">
        <f t="shared" si="22"/>
        <v>5.7408000000000001</v>
      </c>
    </row>
    <row r="1467" spans="1:10" ht="16.5">
      <c r="A1467" s="107">
        <v>680211</v>
      </c>
      <c r="B1467" s="3" t="s">
        <v>2350</v>
      </c>
      <c r="C1467" s="5" t="s">
        <v>460</v>
      </c>
      <c r="D1467" s="5">
        <v>1</v>
      </c>
      <c r="E1467" s="20" t="s">
        <v>429</v>
      </c>
      <c r="F1467" s="112" t="s">
        <v>429</v>
      </c>
      <c r="G1467" s="112" t="s">
        <v>429</v>
      </c>
      <c r="H1467" s="5" t="s">
        <v>429</v>
      </c>
      <c r="I1467" s="116">
        <v>10.68</v>
      </c>
      <c r="J1467" s="125">
        <f t="shared" si="22"/>
        <v>5.5536000000000003</v>
      </c>
    </row>
    <row r="1468" spans="1:10" ht="16.5">
      <c r="A1468" s="107">
        <v>680217</v>
      </c>
      <c r="B1468" s="3" t="s">
        <v>116</v>
      </c>
      <c r="C1468" s="5" t="s">
        <v>460</v>
      </c>
      <c r="D1468" s="5">
        <v>1</v>
      </c>
      <c r="E1468" s="20" t="s">
        <v>429</v>
      </c>
      <c r="F1468" s="112" t="s">
        <v>429</v>
      </c>
      <c r="G1468" s="112" t="s">
        <v>429</v>
      </c>
      <c r="H1468" s="5" t="s">
        <v>429</v>
      </c>
      <c r="I1468" s="116">
        <v>2.91</v>
      </c>
      <c r="J1468" s="125">
        <f t="shared" si="22"/>
        <v>1.5132000000000001</v>
      </c>
    </row>
    <row r="1469" spans="1:10" ht="16.5">
      <c r="A1469" s="107">
        <v>680236</v>
      </c>
      <c r="B1469" s="3" t="s">
        <v>2351</v>
      </c>
      <c r="C1469" s="5" t="s">
        <v>460</v>
      </c>
      <c r="D1469" s="5">
        <v>1</v>
      </c>
      <c r="E1469" s="20" t="s">
        <v>429</v>
      </c>
      <c r="F1469" s="112" t="s">
        <v>429</v>
      </c>
      <c r="G1469" s="112" t="s">
        <v>429</v>
      </c>
      <c r="H1469" s="5" t="s">
        <v>429</v>
      </c>
      <c r="I1469" s="116">
        <v>54.11</v>
      </c>
      <c r="J1469" s="125">
        <f t="shared" si="22"/>
        <v>28.1372</v>
      </c>
    </row>
    <row r="1470" spans="1:10" ht="16.5">
      <c r="A1470" s="107">
        <v>680237</v>
      </c>
      <c r="B1470" s="3" t="s">
        <v>574</v>
      </c>
      <c r="C1470" s="5" t="s">
        <v>460</v>
      </c>
      <c r="D1470" s="5">
        <v>1</v>
      </c>
      <c r="E1470" s="20" t="s">
        <v>429</v>
      </c>
      <c r="F1470" s="112" t="s">
        <v>429</v>
      </c>
      <c r="G1470" s="112" t="s">
        <v>429</v>
      </c>
      <c r="H1470" s="5" t="s">
        <v>429</v>
      </c>
      <c r="I1470" s="116">
        <v>6.88</v>
      </c>
      <c r="J1470" s="125">
        <f t="shared" si="22"/>
        <v>3.5775999999999999</v>
      </c>
    </row>
    <row r="1471" spans="1:10" ht="16.5">
      <c r="A1471" s="107">
        <v>680706</v>
      </c>
      <c r="B1471" s="3" t="s">
        <v>2352</v>
      </c>
      <c r="C1471" s="5" t="s">
        <v>460</v>
      </c>
      <c r="D1471" s="5">
        <v>1</v>
      </c>
      <c r="E1471" s="20" t="s">
        <v>429</v>
      </c>
      <c r="F1471" s="112" t="s">
        <v>429</v>
      </c>
      <c r="G1471" s="112" t="s">
        <v>429</v>
      </c>
      <c r="H1471" s="5" t="s">
        <v>429</v>
      </c>
      <c r="I1471" s="116">
        <v>1.69</v>
      </c>
      <c r="J1471" s="125">
        <f t="shared" si="22"/>
        <v>0.87880000000000003</v>
      </c>
    </row>
    <row r="1472" spans="1:10" ht="16.5">
      <c r="A1472" s="107">
        <v>680711</v>
      </c>
      <c r="B1472" s="3" t="s">
        <v>2353</v>
      </c>
      <c r="C1472" s="5" t="s">
        <v>460</v>
      </c>
      <c r="D1472" s="5">
        <v>1</v>
      </c>
      <c r="E1472" s="20" t="s">
        <v>429</v>
      </c>
      <c r="F1472" s="112" t="s">
        <v>429</v>
      </c>
      <c r="G1472" s="112" t="s">
        <v>429</v>
      </c>
      <c r="H1472" s="5" t="s">
        <v>429</v>
      </c>
      <c r="I1472" s="116">
        <v>13.47</v>
      </c>
      <c r="J1472" s="125">
        <f t="shared" si="22"/>
        <v>7.0044000000000004</v>
      </c>
    </row>
    <row r="1473" spans="1:10" ht="16.5">
      <c r="A1473" s="107">
        <v>680754</v>
      </c>
      <c r="B1473" s="3" t="s">
        <v>2354</v>
      </c>
      <c r="C1473" s="5" t="s">
        <v>460</v>
      </c>
      <c r="D1473" s="5">
        <v>1</v>
      </c>
      <c r="E1473" s="20" t="s">
        <v>429</v>
      </c>
      <c r="F1473" s="112" t="s">
        <v>429</v>
      </c>
      <c r="G1473" s="112" t="s">
        <v>429</v>
      </c>
      <c r="H1473" s="5" t="s">
        <v>429</v>
      </c>
      <c r="I1473" s="116">
        <v>13.47</v>
      </c>
      <c r="J1473" s="125">
        <f t="shared" si="22"/>
        <v>7.0044000000000004</v>
      </c>
    </row>
    <row r="1474" spans="1:10" ht="16.5">
      <c r="A1474" s="107">
        <v>687515</v>
      </c>
      <c r="B1474" s="3" t="s">
        <v>3049</v>
      </c>
      <c r="C1474" s="5" t="s">
        <v>460</v>
      </c>
      <c r="D1474" s="5">
        <v>1</v>
      </c>
      <c r="E1474" s="20" t="s">
        <v>429</v>
      </c>
      <c r="F1474" s="112" t="s">
        <v>429</v>
      </c>
      <c r="G1474" s="112" t="s">
        <v>429</v>
      </c>
      <c r="H1474" s="5" t="s">
        <v>429</v>
      </c>
      <c r="I1474" s="116">
        <v>39.64</v>
      </c>
      <c r="J1474" s="125">
        <f t="shared" si="22"/>
        <v>20.6128</v>
      </c>
    </row>
    <row r="1475" spans="1:10" ht="16.5">
      <c r="A1475" s="107">
        <v>687823</v>
      </c>
      <c r="B1475" s="3" t="s">
        <v>2355</v>
      </c>
      <c r="C1475" s="5" t="s">
        <v>460</v>
      </c>
      <c r="D1475" s="5">
        <v>1</v>
      </c>
      <c r="E1475" s="20" t="s">
        <v>429</v>
      </c>
      <c r="F1475" s="112" t="s">
        <v>429</v>
      </c>
      <c r="G1475" s="112" t="s">
        <v>429</v>
      </c>
      <c r="H1475" s="5" t="s">
        <v>429</v>
      </c>
      <c r="I1475" s="116">
        <v>5.29</v>
      </c>
      <c r="J1475" s="125">
        <f t="shared" si="22"/>
        <v>2.7507999999999999</v>
      </c>
    </row>
    <row r="1476" spans="1:10" ht="16.5">
      <c r="A1476" s="107">
        <v>691111</v>
      </c>
      <c r="B1476" s="3" t="s">
        <v>2356</v>
      </c>
      <c r="C1476" s="5" t="s">
        <v>460</v>
      </c>
      <c r="D1476" s="5">
        <v>1</v>
      </c>
      <c r="E1476" s="20" t="s">
        <v>429</v>
      </c>
      <c r="F1476" s="112" t="s">
        <v>429</v>
      </c>
      <c r="G1476" s="112" t="s">
        <v>429</v>
      </c>
      <c r="H1476" s="5" t="s">
        <v>429</v>
      </c>
      <c r="I1476" s="116">
        <v>1.7</v>
      </c>
      <c r="J1476" s="125">
        <f t="shared" si="22"/>
        <v>0.88400000000000001</v>
      </c>
    </row>
    <row r="1477" spans="1:10" ht="16.5">
      <c r="A1477" s="107">
        <v>691112</v>
      </c>
      <c r="B1477" s="3" t="s">
        <v>2357</v>
      </c>
      <c r="C1477" s="5" t="s">
        <v>460</v>
      </c>
      <c r="D1477" s="5">
        <v>1</v>
      </c>
      <c r="E1477" s="20" t="s">
        <v>429</v>
      </c>
      <c r="F1477" s="112" t="s">
        <v>429</v>
      </c>
      <c r="G1477" s="112" t="s">
        <v>429</v>
      </c>
      <c r="H1477" s="5" t="s">
        <v>429</v>
      </c>
      <c r="I1477" s="116">
        <v>1.39</v>
      </c>
      <c r="J1477" s="125">
        <f t="shared" si="22"/>
        <v>0.7228</v>
      </c>
    </row>
    <row r="1478" spans="1:10" ht="16.5">
      <c r="A1478" s="107">
        <v>691113</v>
      </c>
      <c r="B1478" s="3" t="s">
        <v>2358</v>
      </c>
      <c r="C1478" s="5" t="s">
        <v>460</v>
      </c>
      <c r="D1478" s="5">
        <v>1</v>
      </c>
      <c r="E1478" s="20" t="s">
        <v>429</v>
      </c>
      <c r="F1478" s="112" t="s">
        <v>429</v>
      </c>
      <c r="G1478" s="112" t="s">
        <v>429</v>
      </c>
      <c r="H1478" s="5" t="s">
        <v>429</v>
      </c>
      <c r="I1478" s="116">
        <v>1.39</v>
      </c>
      <c r="J1478" s="125">
        <f t="shared" si="22"/>
        <v>0.7228</v>
      </c>
    </row>
    <row r="1479" spans="1:10" ht="16.5">
      <c r="A1479" s="107">
        <v>691114</v>
      </c>
      <c r="B1479" s="3" t="s">
        <v>2359</v>
      </c>
      <c r="C1479" s="5" t="s">
        <v>460</v>
      </c>
      <c r="D1479" s="5">
        <v>1</v>
      </c>
      <c r="E1479" s="20" t="s">
        <v>429</v>
      </c>
      <c r="F1479" s="112" t="s">
        <v>429</v>
      </c>
      <c r="G1479" s="112" t="s">
        <v>429</v>
      </c>
      <c r="H1479" s="5" t="s">
        <v>429</v>
      </c>
      <c r="I1479" s="116">
        <v>1.39</v>
      </c>
      <c r="J1479" s="125">
        <f t="shared" ref="J1479:J1542" si="23">I1479*0.52</f>
        <v>0.7228</v>
      </c>
    </row>
    <row r="1480" spans="1:10" ht="16.5">
      <c r="A1480" s="107">
        <v>691116</v>
      </c>
      <c r="B1480" s="3" t="s">
        <v>2360</v>
      </c>
      <c r="C1480" s="5" t="s">
        <v>460</v>
      </c>
      <c r="D1480" s="5">
        <v>1</v>
      </c>
      <c r="E1480" s="20" t="s">
        <v>429</v>
      </c>
      <c r="F1480" s="112" t="s">
        <v>429</v>
      </c>
      <c r="G1480" s="112" t="s">
        <v>429</v>
      </c>
      <c r="H1480" s="5" t="s">
        <v>429</v>
      </c>
      <c r="I1480" s="116">
        <v>208.23</v>
      </c>
      <c r="J1480" s="125">
        <f t="shared" si="23"/>
        <v>108.2796</v>
      </c>
    </row>
    <row r="1481" spans="1:10" ht="16.5">
      <c r="A1481" s="107">
        <v>691133</v>
      </c>
      <c r="B1481" s="3" t="s">
        <v>2361</v>
      </c>
      <c r="C1481" s="5" t="s">
        <v>460</v>
      </c>
      <c r="D1481" s="5">
        <v>1</v>
      </c>
      <c r="E1481" s="20" t="s">
        <v>429</v>
      </c>
      <c r="F1481" s="112" t="s">
        <v>429</v>
      </c>
      <c r="G1481" s="112" t="s">
        <v>429</v>
      </c>
      <c r="H1481" s="5" t="s">
        <v>429</v>
      </c>
      <c r="I1481" s="116">
        <v>1.39</v>
      </c>
      <c r="J1481" s="125">
        <f t="shared" si="23"/>
        <v>0.7228</v>
      </c>
    </row>
    <row r="1482" spans="1:10" ht="16.5">
      <c r="A1482" s="107">
        <v>691134</v>
      </c>
      <c r="B1482" s="3" t="s">
        <v>2362</v>
      </c>
      <c r="C1482" s="5" t="s">
        <v>460</v>
      </c>
      <c r="D1482" s="5">
        <v>1</v>
      </c>
      <c r="E1482" s="20" t="s">
        <v>429</v>
      </c>
      <c r="F1482" s="112" t="s">
        <v>429</v>
      </c>
      <c r="G1482" s="112" t="s">
        <v>429</v>
      </c>
      <c r="H1482" s="5" t="s">
        <v>429</v>
      </c>
      <c r="I1482" s="116">
        <v>2.78</v>
      </c>
      <c r="J1482" s="125">
        <f t="shared" si="23"/>
        <v>1.4456</v>
      </c>
    </row>
    <row r="1483" spans="1:10" ht="16.5">
      <c r="A1483" s="107">
        <v>691135</v>
      </c>
      <c r="B1483" s="3" t="s">
        <v>2363</v>
      </c>
      <c r="C1483" s="5" t="s">
        <v>460</v>
      </c>
      <c r="D1483" s="5">
        <v>1</v>
      </c>
      <c r="E1483" s="20" t="s">
        <v>429</v>
      </c>
      <c r="F1483" s="112" t="s">
        <v>429</v>
      </c>
      <c r="G1483" s="112" t="s">
        <v>429</v>
      </c>
      <c r="H1483" s="5" t="s">
        <v>429</v>
      </c>
      <c r="I1483" s="116">
        <v>0.67</v>
      </c>
      <c r="J1483" s="125">
        <f t="shared" si="23"/>
        <v>0.34840000000000004</v>
      </c>
    </row>
    <row r="1484" spans="1:10" ht="16.5">
      <c r="A1484" s="107">
        <v>691136</v>
      </c>
      <c r="B1484" s="3" t="s">
        <v>584</v>
      </c>
      <c r="C1484" s="5" t="s">
        <v>460</v>
      </c>
      <c r="D1484" s="5">
        <v>1</v>
      </c>
      <c r="E1484" s="20" t="s">
        <v>429</v>
      </c>
      <c r="F1484" s="112" t="s">
        <v>429</v>
      </c>
      <c r="G1484" s="112" t="s">
        <v>429</v>
      </c>
      <c r="H1484" s="5" t="s">
        <v>429</v>
      </c>
      <c r="I1484" s="116">
        <v>22.21</v>
      </c>
      <c r="J1484" s="125">
        <f t="shared" si="23"/>
        <v>11.549200000000001</v>
      </c>
    </row>
    <row r="1485" spans="1:10" ht="16.5">
      <c r="A1485" s="107">
        <v>691146</v>
      </c>
      <c r="B1485" s="3" t="s">
        <v>370</v>
      </c>
      <c r="C1485" s="5" t="s">
        <v>460</v>
      </c>
      <c r="D1485" s="5">
        <v>1</v>
      </c>
      <c r="E1485" s="20" t="s">
        <v>429</v>
      </c>
      <c r="F1485" s="112" t="s">
        <v>429</v>
      </c>
      <c r="G1485" s="112" t="s">
        <v>429</v>
      </c>
      <c r="H1485" s="5" t="s">
        <v>429</v>
      </c>
      <c r="I1485" s="116">
        <v>1.39</v>
      </c>
      <c r="J1485" s="125">
        <f t="shared" si="23"/>
        <v>0.7228</v>
      </c>
    </row>
    <row r="1486" spans="1:10" ht="16.5">
      <c r="A1486" s="107">
        <v>691148</v>
      </c>
      <c r="B1486" s="3" t="s">
        <v>2364</v>
      </c>
      <c r="C1486" s="5" t="s">
        <v>460</v>
      </c>
      <c r="D1486" s="5">
        <v>1</v>
      </c>
      <c r="E1486" s="20" t="s">
        <v>429</v>
      </c>
      <c r="F1486" s="112" t="s">
        <v>429</v>
      </c>
      <c r="G1486" s="112" t="s">
        <v>429</v>
      </c>
      <c r="H1486" s="5" t="s">
        <v>429</v>
      </c>
      <c r="I1486" s="116">
        <v>2.7</v>
      </c>
      <c r="J1486" s="125">
        <f t="shared" si="23"/>
        <v>1.4040000000000001</v>
      </c>
    </row>
    <row r="1487" spans="1:10" ht="16.5">
      <c r="A1487" s="107">
        <v>691150</v>
      </c>
      <c r="B1487" s="3" t="s">
        <v>585</v>
      </c>
      <c r="C1487" s="5" t="s">
        <v>460</v>
      </c>
      <c r="D1487" s="5">
        <v>1</v>
      </c>
      <c r="E1487" s="20" t="s">
        <v>429</v>
      </c>
      <c r="F1487" s="112" t="s">
        <v>429</v>
      </c>
      <c r="G1487" s="112" t="s">
        <v>429</v>
      </c>
      <c r="H1487" s="5" t="s">
        <v>429</v>
      </c>
      <c r="I1487" s="116">
        <v>0.71</v>
      </c>
      <c r="J1487" s="125">
        <f t="shared" si="23"/>
        <v>0.36919999999999997</v>
      </c>
    </row>
    <row r="1488" spans="1:10" ht="16.5">
      <c r="A1488" s="107">
        <v>691151</v>
      </c>
      <c r="B1488" s="3" t="s">
        <v>586</v>
      </c>
      <c r="C1488" s="5" t="s">
        <v>460</v>
      </c>
      <c r="D1488" s="5">
        <v>1</v>
      </c>
      <c r="E1488" s="20" t="s">
        <v>429</v>
      </c>
      <c r="F1488" s="112" t="s">
        <v>429</v>
      </c>
      <c r="G1488" s="112" t="s">
        <v>429</v>
      </c>
      <c r="H1488" s="5" t="s">
        <v>429</v>
      </c>
      <c r="I1488" s="116">
        <v>2.78</v>
      </c>
      <c r="J1488" s="125">
        <f t="shared" si="23"/>
        <v>1.4456</v>
      </c>
    </row>
    <row r="1489" spans="1:10" ht="16.5">
      <c r="A1489" s="107">
        <v>691152</v>
      </c>
      <c r="B1489" s="3" t="s">
        <v>587</v>
      </c>
      <c r="C1489" s="5" t="s">
        <v>460</v>
      </c>
      <c r="D1489" s="5">
        <v>1</v>
      </c>
      <c r="E1489" s="20" t="s">
        <v>429</v>
      </c>
      <c r="F1489" s="112" t="s">
        <v>429</v>
      </c>
      <c r="G1489" s="112" t="s">
        <v>429</v>
      </c>
      <c r="H1489" s="5" t="s">
        <v>429</v>
      </c>
      <c r="I1489" s="116">
        <v>20.82</v>
      </c>
      <c r="J1489" s="125">
        <f t="shared" si="23"/>
        <v>10.826400000000001</v>
      </c>
    </row>
    <row r="1490" spans="1:10" ht="16.5">
      <c r="A1490" s="107">
        <v>691161</v>
      </c>
      <c r="B1490" s="3" t="s">
        <v>2365</v>
      </c>
      <c r="C1490" s="5" t="s">
        <v>460</v>
      </c>
      <c r="D1490" s="5">
        <v>1</v>
      </c>
      <c r="E1490" s="20" t="s">
        <v>429</v>
      </c>
      <c r="F1490" s="112" t="s">
        <v>429</v>
      </c>
      <c r="G1490" s="112" t="s">
        <v>429</v>
      </c>
      <c r="H1490" s="5" t="s">
        <v>429</v>
      </c>
      <c r="I1490" s="116">
        <v>2.78</v>
      </c>
      <c r="J1490" s="125">
        <f t="shared" si="23"/>
        <v>1.4456</v>
      </c>
    </row>
    <row r="1491" spans="1:10" ht="16.5">
      <c r="A1491" s="107">
        <v>691162</v>
      </c>
      <c r="B1491" s="3" t="s">
        <v>2366</v>
      </c>
      <c r="C1491" s="5" t="s">
        <v>460</v>
      </c>
      <c r="D1491" s="5">
        <v>1</v>
      </c>
      <c r="E1491" s="20" t="s">
        <v>429</v>
      </c>
      <c r="F1491" s="112" t="s">
        <v>429</v>
      </c>
      <c r="G1491" s="112" t="s">
        <v>429</v>
      </c>
      <c r="H1491" s="5" t="s">
        <v>429</v>
      </c>
      <c r="I1491" s="116">
        <v>4.17</v>
      </c>
      <c r="J1491" s="125">
        <f t="shared" si="23"/>
        <v>2.1684000000000001</v>
      </c>
    </row>
    <row r="1492" spans="1:10" ht="16.5">
      <c r="A1492" s="107">
        <v>691167</v>
      </c>
      <c r="B1492" s="3" t="s">
        <v>2065</v>
      </c>
      <c r="C1492" s="5" t="s">
        <v>460</v>
      </c>
      <c r="D1492" s="5">
        <v>1</v>
      </c>
      <c r="E1492" s="20" t="s">
        <v>429</v>
      </c>
      <c r="F1492" s="112" t="s">
        <v>429</v>
      </c>
      <c r="G1492" s="112" t="s">
        <v>429</v>
      </c>
      <c r="H1492" s="5" t="s">
        <v>429</v>
      </c>
      <c r="I1492" s="116">
        <v>0.71</v>
      </c>
      <c r="J1492" s="125">
        <f t="shared" si="23"/>
        <v>0.36919999999999997</v>
      </c>
    </row>
    <row r="1493" spans="1:10" ht="16.5">
      <c r="A1493" s="107">
        <v>691204</v>
      </c>
      <c r="B1493" s="3" t="s">
        <v>2367</v>
      </c>
      <c r="C1493" s="5" t="s">
        <v>460</v>
      </c>
      <c r="D1493" s="5">
        <v>1</v>
      </c>
      <c r="E1493" s="20" t="s">
        <v>429</v>
      </c>
      <c r="F1493" s="112" t="s">
        <v>429</v>
      </c>
      <c r="G1493" s="112" t="s">
        <v>429</v>
      </c>
      <c r="H1493" s="5" t="s">
        <v>429</v>
      </c>
      <c r="I1493" s="116">
        <v>20.22</v>
      </c>
      <c r="J1493" s="125">
        <f t="shared" si="23"/>
        <v>10.5144</v>
      </c>
    </row>
    <row r="1494" spans="1:10" ht="16.5">
      <c r="A1494" s="107">
        <v>691241</v>
      </c>
      <c r="B1494" s="3" t="s">
        <v>3046</v>
      </c>
      <c r="C1494" s="5" t="s">
        <v>460</v>
      </c>
      <c r="D1494" s="5">
        <v>1</v>
      </c>
      <c r="E1494" s="20" t="s">
        <v>429</v>
      </c>
      <c r="F1494" s="112" t="s">
        <v>429</v>
      </c>
      <c r="G1494" s="112" t="s">
        <v>429</v>
      </c>
      <c r="H1494" s="5" t="s">
        <v>429</v>
      </c>
      <c r="I1494" s="116">
        <v>13.89</v>
      </c>
      <c r="J1494" s="125">
        <f t="shared" si="23"/>
        <v>7.2228000000000003</v>
      </c>
    </row>
    <row r="1495" spans="1:10" ht="16.5">
      <c r="A1495" s="107">
        <v>691243</v>
      </c>
      <c r="B1495" s="3" t="s">
        <v>3047</v>
      </c>
      <c r="C1495" s="5" t="s">
        <v>460</v>
      </c>
      <c r="D1495" s="5">
        <v>1</v>
      </c>
      <c r="E1495" s="20" t="s">
        <v>429</v>
      </c>
      <c r="F1495" s="112" t="s">
        <v>429</v>
      </c>
      <c r="G1495" s="112" t="s">
        <v>429</v>
      </c>
      <c r="H1495" s="5" t="s">
        <v>429</v>
      </c>
      <c r="I1495" s="116">
        <v>1.39</v>
      </c>
      <c r="J1495" s="125">
        <f t="shared" si="23"/>
        <v>0.7228</v>
      </c>
    </row>
    <row r="1496" spans="1:10" ht="16.5">
      <c r="A1496" s="107">
        <v>691252</v>
      </c>
      <c r="B1496" s="3" t="s">
        <v>3048</v>
      </c>
      <c r="C1496" s="5" t="s">
        <v>460</v>
      </c>
      <c r="D1496" s="5">
        <v>1</v>
      </c>
      <c r="E1496" s="20" t="s">
        <v>429</v>
      </c>
      <c r="F1496" s="112" t="s">
        <v>429</v>
      </c>
      <c r="G1496" s="112" t="s">
        <v>429</v>
      </c>
      <c r="H1496" s="5" t="s">
        <v>429</v>
      </c>
      <c r="I1496" s="116">
        <v>1.39</v>
      </c>
      <c r="J1496" s="125">
        <f t="shared" si="23"/>
        <v>0.7228</v>
      </c>
    </row>
    <row r="1497" spans="1:10" ht="16.5">
      <c r="A1497" s="107">
        <v>691254</v>
      </c>
      <c r="B1497" s="3" t="s">
        <v>285</v>
      </c>
      <c r="C1497" s="5" t="s">
        <v>460</v>
      </c>
      <c r="D1497" s="5">
        <v>1</v>
      </c>
      <c r="E1497" s="20" t="s">
        <v>429</v>
      </c>
      <c r="F1497" s="112" t="s">
        <v>429</v>
      </c>
      <c r="G1497" s="112" t="s">
        <v>429</v>
      </c>
      <c r="H1497" s="5" t="s">
        <v>429</v>
      </c>
      <c r="I1497" s="116">
        <v>1.46</v>
      </c>
      <c r="J1497" s="125">
        <f t="shared" si="23"/>
        <v>0.75919999999999999</v>
      </c>
    </row>
    <row r="1498" spans="1:10" ht="16.5">
      <c r="A1498" s="107">
        <v>691275</v>
      </c>
      <c r="B1498" s="3" t="s">
        <v>809</v>
      </c>
      <c r="C1498" s="5" t="s">
        <v>460</v>
      </c>
      <c r="D1498" s="5">
        <v>1</v>
      </c>
      <c r="E1498" s="20" t="s">
        <v>429</v>
      </c>
      <c r="F1498" s="112" t="s">
        <v>429</v>
      </c>
      <c r="G1498" s="112" t="s">
        <v>429</v>
      </c>
      <c r="H1498" s="5" t="s">
        <v>429</v>
      </c>
      <c r="I1498" s="116">
        <v>13.47</v>
      </c>
      <c r="J1498" s="125">
        <f t="shared" si="23"/>
        <v>7.0044000000000004</v>
      </c>
    </row>
    <row r="1499" spans="1:10" ht="16.5">
      <c r="A1499" s="107">
        <v>691285</v>
      </c>
      <c r="B1499" s="3" t="s">
        <v>2368</v>
      </c>
      <c r="C1499" s="5" t="s">
        <v>460</v>
      </c>
      <c r="D1499" s="5">
        <v>1</v>
      </c>
      <c r="E1499" s="20" t="s">
        <v>429</v>
      </c>
      <c r="F1499" s="112" t="s">
        <v>429</v>
      </c>
      <c r="G1499" s="112" t="s">
        <v>429</v>
      </c>
      <c r="H1499" s="5" t="s">
        <v>429</v>
      </c>
      <c r="I1499" s="116">
        <v>34.700000000000003</v>
      </c>
      <c r="J1499" s="125">
        <f t="shared" si="23"/>
        <v>18.044</v>
      </c>
    </row>
    <row r="1500" spans="1:10" ht="16.5">
      <c r="A1500" s="107">
        <v>691286</v>
      </c>
      <c r="B1500" s="3" t="s">
        <v>3042</v>
      </c>
      <c r="C1500" s="5" t="s">
        <v>460</v>
      </c>
      <c r="D1500" s="5">
        <v>1</v>
      </c>
      <c r="E1500" s="20" t="s">
        <v>429</v>
      </c>
      <c r="F1500" s="112" t="s">
        <v>429</v>
      </c>
      <c r="G1500" s="112" t="s">
        <v>429</v>
      </c>
      <c r="H1500" s="5" t="s">
        <v>429</v>
      </c>
      <c r="I1500" s="116">
        <v>1.34</v>
      </c>
      <c r="J1500" s="125">
        <f t="shared" si="23"/>
        <v>0.69680000000000009</v>
      </c>
    </row>
    <row r="1501" spans="1:10" ht="16.5">
      <c r="A1501" s="107">
        <v>691287</v>
      </c>
      <c r="B1501" s="3" t="s">
        <v>3043</v>
      </c>
      <c r="C1501" s="5" t="s">
        <v>460</v>
      </c>
      <c r="D1501" s="5">
        <v>1</v>
      </c>
      <c r="E1501" s="20" t="s">
        <v>429</v>
      </c>
      <c r="F1501" s="112" t="s">
        <v>429</v>
      </c>
      <c r="G1501" s="112" t="s">
        <v>429</v>
      </c>
      <c r="H1501" s="5" t="s">
        <v>429</v>
      </c>
      <c r="I1501" s="116">
        <v>1.34</v>
      </c>
      <c r="J1501" s="125">
        <f t="shared" si="23"/>
        <v>0.69680000000000009</v>
      </c>
    </row>
    <row r="1502" spans="1:10" ht="16.5">
      <c r="A1502" s="107">
        <v>691288</v>
      </c>
      <c r="B1502" s="3" t="s">
        <v>3044</v>
      </c>
      <c r="C1502" s="5" t="s">
        <v>460</v>
      </c>
      <c r="D1502" s="5">
        <v>1</v>
      </c>
      <c r="E1502" s="20" t="s">
        <v>429</v>
      </c>
      <c r="F1502" s="112" t="s">
        <v>429</v>
      </c>
      <c r="G1502" s="112" t="s">
        <v>429</v>
      </c>
      <c r="H1502" s="5" t="s">
        <v>429</v>
      </c>
      <c r="I1502" s="116">
        <v>1.34</v>
      </c>
      <c r="J1502" s="125">
        <f t="shared" si="23"/>
        <v>0.69680000000000009</v>
      </c>
    </row>
    <row r="1503" spans="1:10" ht="16.5">
      <c r="A1503" s="107">
        <v>691289</v>
      </c>
      <c r="B1503" s="3" t="s">
        <v>3045</v>
      </c>
      <c r="C1503" s="5" t="s">
        <v>460</v>
      </c>
      <c r="D1503" s="5">
        <v>1</v>
      </c>
      <c r="E1503" s="20" t="s">
        <v>429</v>
      </c>
      <c r="F1503" s="112" t="s">
        <v>429</v>
      </c>
      <c r="G1503" s="112" t="s">
        <v>429</v>
      </c>
      <c r="H1503" s="5" t="s">
        <v>429</v>
      </c>
      <c r="I1503" s="116">
        <v>1.34</v>
      </c>
      <c r="J1503" s="125">
        <f t="shared" si="23"/>
        <v>0.69680000000000009</v>
      </c>
    </row>
    <row r="1504" spans="1:10" ht="16.5">
      <c r="A1504" s="107">
        <v>691305</v>
      </c>
      <c r="B1504" s="3" t="s">
        <v>53</v>
      </c>
      <c r="C1504" s="5" t="s">
        <v>460</v>
      </c>
      <c r="D1504" s="5">
        <v>1</v>
      </c>
      <c r="E1504" s="20" t="s">
        <v>429</v>
      </c>
      <c r="F1504" s="112" t="s">
        <v>429</v>
      </c>
      <c r="G1504" s="112" t="s">
        <v>429</v>
      </c>
      <c r="H1504" s="5" t="s">
        <v>429</v>
      </c>
      <c r="I1504" s="116">
        <v>28.58</v>
      </c>
      <c r="J1504" s="125">
        <f t="shared" si="23"/>
        <v>14.861599999999999</v>
      </c>
    </row>
    <row r="1505" spans="1:10" ht="16.5">
      <c r="A1505" s="107">
        <v>691325</v>
      </c>
      <c r="B1505" s="3" t="s">
        <v>52</v>
      </c>
      <c r="C1505" s="5" t="s">
        <v>460</v>
      </c>
      <c r="D1505" s="5">
        <v>1</v>
      </c>
      <c r="E1505" s="20" t="s">
        <v>429</v>
      </c>
      <c r="F1505" s="112" t="s">
        <v>429</v>
      </c>
      <c r="G1505" s="112" t="s">
        <v>429</v>
      </c>
      <c r="H1505" s="5" t="s">
        <v>429</v>
      </c>
      <c r="I1505" s="116">
        <v>6.93</v>
      </c>
      <c r="J1505" s="125">
        <f t="shared" si="23"/>
        <v>3.6036000000000001</v>
      </c>
    </row>
    <row r="1506" spans="1:10" ht="16.5">
      <c r="A1506" s="107">
        <v>691335</v>
      </c>
      <c r="B1506" s="3" t="s">
        <v>2369</v>
      </c>
      <c r="C1506" s="5" t="s">
        <v>460</v>
      </c>
      <c r="D1506" s="5">
        <v>1</v>
      </c>
      <c r="E1506" s="20" t="s">
        <v>429</v>
      </c>
      <c r="F1506" s="112" t="s">
        <v>429</v>
      </c>
      <c r="G1506" s="112" t="s">
        <v>429</v>
      </c>
      <c r="H1506" s="5" t="s">
        <v>429</v>
      </c>
      <c r="I1506" s="116">
        <v>13.89</v>
      </c>
      <c r="J1506" s="125">
        <f t="shared" si="23"/>
        <v>7.2228000000000003</v>
      </c>
    </row>
    <row r="1507" spans="1:10" ht="16.5">
      <c r="A1507" s="107">
        <v>691352</v>
      </c>
      <c r="B1507" s="3" t="s">
        <v>2370</v>
      </c>
      <c r="C1507" s="5" t="s">
        <v>460</v>
      </c>
      <c r="D1507" s="5">
        <v>1</v>
      </c>
      <c r="E1507" s="20" t="s">
        <v>429</v>
      </c>
      <c r="F1507" s="112" t="s">
        <v>429</v>
      </c>
      <c r="G1507" s="112" t="s">
        <v>429</v>
      </c>
      <c r="H1507" s="5" t="s">
        <v>429</v>
      </c>
      <c r="I1507" s="116">
        <v>13.22</v>
      </c>
      <c r="J1507" s="125">
        <f t="shared" si="23"/>
        <v>6.8744000000000005</v>
      </c>
    </row>
    <row r="1508" spans="1:10" ht="16.5">
      <c r="A1508" s="107">
        <v>692156</v>
      </c>
      <c r="B1508" s="3" t="s">
        <v>2371</v>
      </c>
      <c r="C1508" s="5" t="s">
        <v>460</v>
      </c>
      <c r="D1508" s="5">
        <v>1</v>
      </c>
      <c r="E1508" s="20" t="s">
        <v>429</v>
      </c>
      <c r="F1508" s="112" t="s">
        <v>429</v>
      </c>
      <c r="G1508" s="112" t="s">
        <v>429</v>
      </c>
      <c r="H1508" s="5" t="s">
        <v>429</v>
      </c>
      <c r="I1508" s="116">
        <v>20.22</v>
      </c>
      <c r="J1508" s="125">
        <f t="shared" si="23"/>
        <v>10.5144</v>
      </c>
    </row>
    <row r="1509" spans="1:10" ht="16.5">
      <c r="A1509" s="107">
        <v>692157</v>
      </c>
      <c r="B1509" s="3" t="s">
        <v>2372</v>
      </c>
      <c r="C1509" s="5" t="s">
        <v>460</v>
      </c>
      <c r="D1509" s="5">
        <v>1</v>
      </c>
      <c r="E1509" s="20" t="s">
        <v>429</v>
      </c>
      <c r="F1509" s="112" t="s">
        <v>429</v>
      </c>
      <c r="G1509" s="112" t="s">
        <v>429</v>
      </c>
      <c r="H1509" s="5" t="s">
        <v>429</v>
      </c>
      <c r="I1509" s="116">
        <v>13.47</v>
      </c>
      <c r="J1509" s="125">
        <f t="shared" si="23"/>
        <v>7.0044000000000004</v>
      </c>
    </row>
    <row r="1510" spans="1:10" ht="16.5">
      <c r="A1510" s="107">
        <v>692204</v>
      </c>
      <c r="B1510" s="3" t="s">
        <v>2373</v>
      </c>
      <c r="C1510" s="5" t="s">
        <v>460</v>
      </c>
      <c r="D1510" s="5">
        <v>1</v>
      </c>
      <c r="E1510" s="20" t="s">
        <v>429</v>
      </c>
      <c r="F1510" s="112" t="s">
        <v>429</v>
      </c>
      <c r="G1510" s="112" t="s">
        <v>429</v>
      </c>
      <c r="H1510" s="5" t="s">
        <v>429</v>
      </c>
      <c r="I1510" s="116">
        <v>69.42</v>
      </c>
      <c r="J1510" s="125">
        <f t="shared" si="23"/>
        <v>36.098400000000005</v>
      </c>
    </row>
    <row r="1511" spans="1:10" ht="16.5">
      <c r="A1511" s="107">
        <v>692229</v>
      </c>
      <c r="B1511" s="3" t="s">
        <v>588</v>
      </c>
      <c r="C1511" s="5" t="s">
        <v>460</v>
      </c>
      <c r="D1511" s="5">
        <v>1</v>
      </c>
      <c r="E1511" s="20" t="s">
        <v>429</v>
      </c>
      <c r="F1511" s="112" t="s">
        <v>429</v>
      </c>
      <c r="G1511" s="112" t="s">
        <v>429</v>
      </c>
      <c r="H1511" s="5" t="s">
        <v>429</v>
      </c>
      <c r="I1511" s="116">
        <v>20.82</v>
      </c>
      <c r="J1511" s="125">
        <f t="shared" si="23"/>
        <v>10.826400000000001</v>
      </c>
    </row>
    <row r="1512" spans="1:10" ht="16.5">
      <c r="A1512" s="107">
        <v>692230</v>
      </c>
      <c r="B1512" s="3" t="s">
        <v>2374</v>
      </c>
      <c r="C1512" s="5" t="s">
        <v>460</v>
      </c>
      <c r="D1512" s="5">
        <v>1</v>
      </c>
      <c r="E1512" s="20" t="s">
        <v>429</v>
      </c>
      <c r="F1512" s="112" t="s">
        <v>429</v>
      </c>
      <c r="G1512" s="112" t="s">
        <v>429</v>
      </c>
      <c r="H1512" s="5" t="s">
        <v>429</v>
      </c>
      <c r="I1512" s="116">
        <v>15.76</v>
      </c>
      <c r="J1512" s="125">
        <f t="shared" si="23"/>
        <v>8.1951999999999998</v>
      </c>
    </row>
    <row r="1513" spans="1:10" ht="16.5">
      <c r="A1513" s="107">
        <v>692251</v>
      </c>
      <c r="B1513" s="3" t="s">
        <v>2375</v>
      </c>
      <c r="C1513" s="5" t="s">
        <v>460</v>
      </c>
      <c r="D1513" s="5">
        <v>1</v>
      </c>
      <c r="E1513" s="20" t="s">
        <v>429</v>
      </c>
      <c r="F1513" s="112" t="s">
        <v>429</v>
      </c>
      <c r="G1513" s="112" t="s">
        <v>429</v>
      </c>
      <c r="H1513" s="5" t="s">
        <v>429</v>
      </c>
      <c r="I1513" s="116">
        <v>34.700000000000003</v>
      </c>
      <c r="J1513" s="125">
        <f t="shared" si="23"/>
        <v>18.044</v>
      </c>
    </row>
    <row r="1514" spans="1:10" ht="16.5">
      <c r="A1514" s="107">
        <v>692252</v>
      </c>
      <c r="B1514" s="3" t="s">
        <v>2376</v>
      </c>
      <c r="C1514" s="5" t="s">
        <v>460</v>
      </c>
      <c r="D1514" s="5">
        <v>1</v>
      </c>
      <c r="E1514" s="20" t="s">
        <v>429</v>
      </c>
      <c r="F1514" s="112" t="s">
        <v>429</v>
      </c>
      <c r="G1514" s="112" t="s">
        <v>429</v>
      </c>
      <c r="H1514" s="5" t="s">
        <v>429</v>
      </c>
      <c r="I1514" s="116">
        <v>34.700000000000003</v>
      </c>
      <c r="J1514" s="125">
        <f t="shared" si="23"/>
        <v>18.044</v>
      </c>
    </row>
    <row r="1515" spans="1:10" ht="16.5">
      <c r="A1515" s="107">
        <v>692402</v>
      </c>
      <c r="B1515" s="3" t="s">
        <v>3041</v>
      </c>
      <c r="C1515" s="5" t="s">
        <v>460</v>
      </c>
      <c r="D1515" s="5">
        <v>1</v>
      </c>
      <c r="E1515" s="20" t="s">
        <v>429</v>
      </c>
      <c r="F1515" s="112" t="s">
        <v>429</v>
      </c>
      <c r="G1515" s="112" t="s">
        <v>429</v>
      </c>
      <c r="H1515" s="5" t="s">
        <v>429</v>
      </c>
      <c r="I1515" s="116">
        <v>1.39</v>
      </c>
      <c r="J1515" s="125">
        <f t="shared" si="23"/>
        <v>0.7228</v>
      </c>
    </row>
    <row r="1516" spans="1:10" ht="16.5">
      <c r="A1516" s="107">
        <v>692413</v>
      </c>
      <c r="B1516" s="3" t="s">
        <v>2377</v>
      </c>
      <c r="C1516" s="5" t="s">
        <v>460</v>
      </c>
      <c r="D1516" s="5">
        <v>1</v>
      </c>
      <c r="E1516" s="20" t="s">
        <v>429</v>
      </c>
      <c r="F1516" s="112" t="s">
        <v>429</v>
      </c>
      <c r="G1516" s="112" t="s">
        <v>429</v>
      </c>
      <c r="H1516" s="5" t="s">
        <v>429</v>
      </c>
      <c r="I1516" s="116">
        <v>0.71</v>
      </c>
      <c r="J1516" s="125">
        <f t="shared" si="23"/>
        <v>0.36919999999999997</v>
      </c>
    </row>
    <row r="1517" spans="1:10" ht="16.5">
      <c r="A1517" s="107">
        <v>692420</v>
      </c>
      <c r="B1517" s="3" t="s">
        <v>2378</v>
      </c>
      <c r="C1517" s="5" t="s">
        <v>460</v>
      </c>
      <c r="D1517" s="5">
        <v>1</v>
      </c>
      <c r="E1517" s="20" t="s">
        <v>429</v>
      </c>
      <c r="F1517" s="112" t="s">
        <v>429</v>
      </c>
      <c r="G1517" s="112" t="s">
        <v>429</v>
      </c>
      <c r="H1517" s="5" t="s">
        <v>429</v>
      </c>
      <c r="I1517" s="116">
        <v>6.93</v>
      </c>
      <c r="J1517" s="125">
        <f t="shared" si="23"/>
        <v>3.6036000000000001</v>
      </c>
    </row>
    <row r="1518" spans="1:10" ht="16.5">
      <c r="A1518" s="107">
        <v>692523</v>
      </c>
      <c r="B1518" s="3" t="s">
        <v>805</v>
      </c>
      <c r="C1518" s="5" t="s">
        <v>460</v>
      </c>
      <c r="D1518" s="5">
        <v>1</v>
      </c>
      <c r="E1518" s="20" t="s">
        <v>429</v>
      </c>
      <c r="F1518" s="112" t="s">
        <v>429</v>
      </c>
      <c r="G1518" s="112" t="s">
        <v>429</v>
      </c>
      <c r="H1518" s="5" t="s">
        <v>429</v>
      </c>
      <c r="I1518" s="116">
        <v>6.74</v>
      </c>
      <c r="J1518" s="125">
        <f t="shared" si="23"/>
        <v>3.5048000000000004</v>
      </c>
    </row>
    <row r="1519" spans="1:10" ht="16.5">
      <c r="A1519" s="107">
        <v>692632</v>
      </c>
      <c r="B1519" s="3" t="s">
        <v>2379</v>
      </c>
      <c r="C1519" s="5" t="s">
        <v>460</v>
      </c>
      <c r="D1519" s="5">
        <v>1</v>
      </c>
      <c r="E1519" s="20" t="s">
        <v>429</v>
      </c>
      <c r="F1519" s="112" t="s">
        <v>429</v>
      </c>
      <c r="G1519" s="112" t="s">
        <v>429</v>
      </c>
      <c r="H1519" s="5" t="s">
        <v>429</v>
      </c>
      <c r="I1519" s="116">
        <v>20.22</v>
      </c>
      <c r="J1519" s="125">
        <f t="shared" si="23"/>
        <v>10.5144</v>
      </c>
    </row>
    <row r="1520" spans="1:10" ht="16.5">
      <c r="A1520" s="107">
        <v>692710</v>
      </c>
      <c r="B1520" s="3" t="s">
        <v>1019</v>
      </c>
      <c r="C1520" s="5" t="s">
        <v>460</v>
      </c>
      <c r="D1520" s="5">
        <v>1</v>
      </c>
      <c r="E1520" s="20" t="s">
        <v>429</v>
      </c>
      <c r="F1520" s="112" t="s">
        <v>429</v>
      </c>
      <c r="G1520" s="112" t="s">
        <v>429</v>
      </c>
      <c r="H1520" s="5" t="s">
        <v>429</v>
      </c>
      <c r="I1520" s="116">
        <v>1.25</v>
      </c>
      <c r="J1520" s="125">
        <f t="shared" si="23"/>
        <v>0.65</v>
      </c>
    </row>
    <row r="1521" spans="1:10" ht="16.5">
      <c r="A1521" s="107">
        <v>694110</v>
      </c>
      <c r="B1521" s="3" t="s">
        <v>3039</v>
      </c>
      <c r="C1521" s="5" t="s">
        <v>460</v>
      </c>
      <c r="D1521" s="5">
        <v>1</v>
      </c>
      <c r="E1521" s="20" t="s">
        <v>429</v>
      </c>
      <c r="F1521" s="112" t="s">
        <v>429</v>
      </c>
      <c r="G1521" s="112" t="s">
        <v>429</v>
      </c>
      <c r="H1521" s="5" t="s">
        <v>429</v>
      </c>
      <c r="I1521" s="116">
        <v>1.37</v>
      </c>
      <c r="J1521" s="125">
        <f t="shared" si="23"/>
        <v>0.71240000000000003</v>
      </c>
    </row>
    <row r="1522" spans="1:10" ht="16.5">
      <c r="A1522" s="107">
        <v>694130</v>
      </c>
      <c r="B1522" s="3" t="s">
        <v>3040</v>
      </c>
      <c r="C1522" s="5" t="s">
        <v>460</v>
      </c>
      <c r="D1522" s="5">
        <v>1</v>
      </c>
      <c r="E1522" s="20" t="s">
        <v>429</v>
      </c>
      <c r="F1522" s="112" t="s">
        <v>429</v>
      </c>
      <c r="G1522" s="112" t="s">
        <v>429</v>
      </c>
      <c r="H1522" s="5" t="s">
        <v>429</v>
      </c>
      <c r="I1522" s="116">
        <v>14.25</v>
      </c>
      <c r="J1522" s="125">
        <f t="shared" si="23"/>
        <v>7.41</v>
      </c>
    </row>
    <row r="1523" spans="1:10" ht="16.5">
      <c r="A1523" s="107">
        <v>694132</v>
      </c>
      <c r="B1523" s="3" t="s">
        <v>2951</v>
      </c>
      <c r="C1523" s="5" t="s">
        <v>460</v>
      </c>
      <c r="D1523" s="5">
        <v>1</v>
      </c>
      <c r="E1523" s="20" t="s">
        <v>429</v>
      </c>
      <c r="F1523" s="112" t="s">
        <v>429</v>
      </c>
      <c r="G1523" s="112" t="s">
        <v>429</v>
      </c>
      <c r="H1523" s="5" t="s">
        <v>429</v>
      </c>
      <c r="I1523" s="116">
        <v>3.77</v>
      </c>
      <c r="J1523" s="125">
        <f t="shared" si="23"/>
        <v>1.9604000000000001</v>
      </c>
    </row>
    <row r="1524" spans="1:10" ht="16.5">
      <c r="A1524" s="107">
        <v>694182</v>
      </c>
      <c r="B1524" s="3" t="s">
        <v>2950</v>
      </c>
      <c r="C1524" s="5" t="s">
        <v>460</v>
      </c>
      <c r="D1524" s="5">
        <v>1</v>
      </c>
      <c r="E1524" s="20" t="s">
        <v>429</v>
      </c>
      <c r="F1524" s="112" t="s">
        <v>429</v>
      </c>
      <c r="G1524" s="112" t="s">
        <v>429</v>
      </c>
      <c r="H1524" s="5" t="s">
        <v>429</v>
      </c>
      <c r="I1524" s="116">
        <v>16.8</v>
      </c>
      <c r="J1524" s="125">
        <f t="shared" si="23"/>
        <v>8.7360000000000007</v>
      </c>
    </row>
    <row r="1525" spans="1:10" ht="16.5">
      <c r="A1525" s="107">
        <v>694184</v>
      </c>
      <c r="B1525" s="3" t="s">
        <v>2017</v>
      </c>
      <c r="C1525" s="5" t="s">
        <v>460</v>
      </c>
      <c r="D1525" s="5">
        <v>1</v>
      </c>
      <c r="E1525" s="20" t="s">
        <v>429</v>
      </c>
      <c r="F1525" s="112" t="s">
        <v>429</v>
      </c>
      <c r="G1525" s="112" t="s">
        <v>429</v>
      </c>
      <c r="H1525" s="5" t="s">
        <v>429</v>
      </c>
      <c r="I1525" s="116">
        <v>16.8</v>
      </c>
      <c r="J1525" s="125">
        <f t="shared" si="23"/>
        <v>8.7360000000000007</v>
      </c>
    </row>
    <row r="1526" spans="1:10" ht="16.5">
      <c r="A1526" s="107">
        <v>694414</v>
      </c>
      <c r="B1526" s="3" t="s">
        <v>1457</v>
      </c>
      <c r="C1526" s="5" t="s">
        <v>460</v>
      </c>
      <c r="D1526" s="5">
        <v>1</v>
      </c>
      <c r="E1526" s="20" t="s">
        <v>429</v>
      </c>
      <c r="F1526" s="112" t="s">
        <v>429</v>
      </c>
      <c r="G1526" s="112" t="s">
        <v>429</v>
      </c>
      <c r="H1526" s="5" t="s">
        <v>429</v>
      </c>
      <c r="I1526" s="116">
        <v>39.18</v>
      </c>
      <c r="J1526" s="125">
        <f t="shared" si="23"/>
        <v>20.3736</v>
      </c>
    </row>
    <row r="1527" spans="1:10" ht="16.5">
      <c r="A1527" s="107">
        <v>694506</v>
      </c>
      <c r="B1527" s="3" t="s">
        <v>1455</v>
      </c>
      <c r="C1527" s="5" t="s">
        <v>460</v>
      </c>
      <c r="D1527" s="5">
        <v>1</v>
      </c>
      <c r="E1527" s="20" t="s">
        <v>429</v>
      </c>
      <c r="F1527" s="112" t="s">
        <v>429</v>
      </c>
      <c r="G1527" s="112" t="s">
        <v>429</v>
      </c>
      <c r="H1527" s="5" t="s">
        <v>429</v>
      </c>
      <c r="I1527" s="116">
        <v>92.6</v>
      </c>
      <c r="J1527" s="125">
        <f t="shared" si="23"/>
        <v>48.152000000000001</v>
      </c>
    </row>
    <row r="1528" spans="1:10" ht="16.5">
      <c r="A1528" s="107">
        <v>700025</v>
      </c>
      <c r="B1528" s="3" t="s">
        <v>64</v>
      </c>
      <c r="C1528" s="5" t="s">
        <v>460</v>
      </c>
      <c r="D1528" s="5">
        <v>1</v>
      </c>
      <c r="E1528" s="20" t="s">
        <v>429</v>
      </c>
      <c r="F1528" s="112" t="s">
        <v>429</v>
      </c>
      <c r="G1528" s="112" t="s">
        <v>429</v>
      </c>
      <c r="H1528" s="5" t="s">
        <v>429</v>
      </c>
      <c r="I1528" s="116">
        <v>0.77</v>
      </c>
      <c r="J1528" s="125">
        <f t="shared" si="23"/>
        <v>0.40040000000000003</v>
      </c>
    </row>
    <row r="1529" spans="1:10" ht="16.5">
      <c r="A1529" s="107">
        <v>700115</v>
      </c>
      <c r="B1529" s="3" t="s">
        <v>297</v>
      </c>
      <c r="C1529" s="5" t="s">
        <v>460</v>
      </c>
      <c r="D1529" s="5">
        <v>1</v>
      </c>
      <c r="E1529" s="20" t="s">
        <v>429</v>
      </c>
      <c r="F1529" s="112" t="s">
        <v>429</v>
      </c>
      <c r="G1529" s="112" t="s">
        <v>429</v>
      </c>
      <c r="H1529" s="5" t="s">
        <v>429</v>
      </c>
      <c r="I1529" s="116">
        <v>2.78</v>
      </c>
      <c r="J1529" s="125">
        <f t="shared" si="23"/>
        <v>1.4456</v>
      </c>
    </row>
    <row r="1530" spans="1:10" ht="16.5">
      <c r="A1530" s="107">
        <v>715007</v>
      </c>
      <c r="B1530" s="3" t="s">
        <v>318</v>
      </c>
      <c r="C1530" s="5" t="s">
        <v>460</v>
      </c>
      <c r="D1530" s="5">
        <v>1</v>
      </c>
      <c r="E1530" s="20" t="s">
        <v>429</v>
      </c>
      <c r="F1530" s="112" t="s">
        <v>429</v>
      </c>
      <c r="G1530" s="112" t="s">
        <v>429</v>
      </c>
      <c r="H1530" s="5" t="s">
        <v>429</v>
      </c>
      <c r="I1530" s="116">
        <v>6.88</v>
      </c>
      <c r="J1530" s="125">
        <f t="shared" si="23"/>
        <v>3.5775999999999999</v>
      </c>
    </row>
    <row r="1531" spans="1:10" ht="16.5">
      <c r="A1531" s="107">
        <v>715012</v>
      </c>
      <c r="B1531" s="3" t="s">
        <v>54</v>
      </c>
      <c r="C1531" s="5" t="s">
        <v>460</v>
      </c>
      <c r="D1531" s="5">
        <v>1</v>
      </c>
      <c r="E1531" s="20" t="s">
        <v>429</v>
      </c>
      <c r="F1531" s="112" t="s">
        <v>429</v>
      </c>
      <c r="G1531" s="112" t="s">
        <v>429</v>
      </c>
      <c r="H1531" s="5" t="s">
        <v>429</v>
      </c>
      <c r="I1531" s="116">
        <v>11.1</v>
      </c>
      <c r="J1531" s="125">
        <f t="shared" si="23"/>
        <v>5.7720000000000002</v>
      </c>
    </row>
    <row r="1532" spans="1:10" ht="16.5">
      <c r="A1532" s="107">
        <v>715013</v>
      </c>
      <c r="B1532" s="3" t="s">
        <v>371</v>
      </c>
      <c r="C1532" s="5" t="s">
        <v>460</v>
      </c>
      <c r="D1532" s="5">
        <v>1</v>
      </c>
      <c r="E1532" s="20" t="s">
        <v>429</v>
      </c>
      <c r="F1532" s="112" t="s">
        <v>429</v>
      </c>
      <c r="G1532" s="112" t="s">
        <v>429</v>
      </c>
      <c r="H1532" s="5" t="s">
        <v>429</v>
      </c>
      <c r="I1532" s="116">
        <v>17.37</v>
      </c>
      <c r="J1532" s="125">
        <f t="shared" si="23"/>
        <v>9.0324000000000009</v>
      </c>
    </row>
    <row r="1533" spans="1:10" ht="16.5">
      <c r="A1533" s="107">
        <v>715014</v>
      </c>
      <c r="B1533" s="3" t="s">
        <v>372</v>
      </c>
      <c r="C1533" s="5" t="s">
        <v>460</v>
      </c>
      <c r="D1533" s="5">
        <v>1</v>
      </c>
      <c r="E1533" s="20" t="s">
        <v>429</v>
      </c>
      <c r="F1533" s="112" t="s">
        <v>429</v>
      </c>
      <c r="G1533" s="112" t="s">
        <v>429</v>
      </c>
      <c r="H1533" s="5" t="s">
        <v>429</v>
      </c>
      <c r="I1533" s="116">
        <v>47.21</v>
      </c>
      <c r="J1533" s="125">
        <f t="shared" si="23"/>
        <v>24.549200000000003</v>
      </c>
    </row>
    <row r="1534" spans="1:10" ht="16.5">
      <c r="A1534" s="107">
        <v>720024</v>
      </c>
      <c r="B1534" s="3" t="s">
        <v>2380</v>
      </c>
      <c r="C1534" s="5" t="s">
        <v>460</v>
      </c>
      <c r="D1534" s="5">
        <v>1</v>
      </c>
      <c r="E1534" s="20" t="s">
        <v>429</v>
      </c>
      <c r="F1534" s="112" t="s">
        <v>429</v>
      </c>
      <c r="G1534" s="112" t="s">
        <v>429</v>
      </c>
      <c r="H1534" s="5" t="s">
        <v>429</v>
      </c>
      <c r="I1534" s="116">
        <v>4.1100000000000003</v>
      </c>
      <c r="J1534" s="125">
        <f t="shared" si="23"/>
        <v>2.1372000000000004</v>
      </c>
    </row>
    <row r="1535" spans="1:10" ht="16.5">
      <c r="A1535" s="107">
        <v>740005</v>
      </c>
      <c r="B1535" s="3" t="s">
        <v>2381</v>
      </c>
      <c r="C1535" s="5" t="s">
        <v>460</v>
      </c>
      <c r="D1535" s="5">
        <v>1</v>
      </c>
      <c r="E1535" s="20" t="s">
        <v>429</v>
      </c>
      <c r="F1535" s="112" t="s">
        <v>429</v>
      </c>
      <c r="G1535" s="112" t="s">
        <v>429</v>
      </c>
      <c r="H1535" s="5" t="s">
        <v>429</v>
      </c>
      <c r="I1535" s="116">
        <v>1.75</v>
      </c>
      <c r="J1535" s="125">
        <f t="shared" si="23"/>
        <v>0.91</v>
      </c>
    </row>
    <row r="1536" spans="1:10" ht="16.5">
      <c r="A1536" s="107">
        <v>740022</v>
      </c>
      <c r="B1536" s="3" t="s">
        <v>3038</v>
      </c>
      <c r="C1536" s="5" t="s">
        <v>460</v>
      </c>
      <c r="D1536" s="5">
        <v>1</v>
      </c>
      <c r="E1536" s="20" t="s">
        <v>429</v>
      </c>
      <c r="F1536" s="112" t="s">
        <v>429</v>
      </c>
      <c r="G1536" s="112" t="s">
        <v>429</v>
      </c>
      <c r="H1536" s="5" t="s">
        <v>429</v>
      </c>
      <c r="I1536" s="116">
        <v>4.46</v>
      </c>
      <c r="J1536" s="125">
        <f t="shared" si="23"/>
        <v>2.3191999999999999</v>
      </c>
    </row>
    <row r="1537" spans="1:10" ht="16.5">
      <c r="A1537" s="107">
        <v>740913</v>
      </c>
      <c r="B1537" s="3" t="s">
        <v>2382</v>
      </c>
      <c r="C1537" s="5" t="s">
        <v>460</v>
      </c>
      <c r="D1537" s="5">
        <v>1</v>
      </c>
      <c r="E1537" s="20" t="s">
        <v>429</v>
      </c>
      <c r="F1537" s="112" t="s">
        <v>429</v>
      </c>
      <c r="G1537" s="112" t="s">
        <v>429</v>
      </c>
      <c r="H1537" s="5" t="s">
        <v>429</v>
      </c>
      <c r="I1537" s="116">
        <v>16.649999999999999</v>
      </c>
      <c r="J1537" s="125">
        <f t="shared" si="23"/>
        <v>8.6579999999999995</v>
      </c>
    </row>
    <row r="1538" spans="1:10" ht="16.5">
      <c r="A1538" s="107">
        <v>74007</v>
      </c>
      <c r="B1538" s="3" t="s">
        <v>2383</v>
      </c>
      <c r="C1538" s="5" t="s">
        <v>460</v>
      </c>
      <c r="D1538" s="5">
        <v>1</v>
      </c>
      <c r="E1538" s="20" t="s">
        <v>429</v>
      </c>
      <c r="F1538" s="112" t="s">
        <v>429</v>
      </c>
      <c r="G1538" s="112" t="s">
        <v>429</v>
      </c>
      <c r="H1538" s="5" t="s">
        <v>429</v>
      </c>
      <c r="I1538" s="116">
        <v>15.76</v>
      </c>
      <c r="J1538" s="125">
        <f t="shared" si="23"/>
        <v>8.1951999999999998</v>
      </c>
    </row>
    <row r="1539" spans="1:10" ht="16.5">
      <c r="A1539" s="107">
        <v>747016</v>
      </c>
      <c r="B1539" s="3" t="s">
        <v>481</v>
      </c>
      <c r="C1539" s="5" t="s">
        <v>460</v>
      </c>
      <c r="D1539" s="5">
        <v>1</v>
      </c>
      <c r="E1539" s="20" t="s">
        <v>429</v>
      </c>
      <c r="F1539" s="112" t="s">
        <v>429</v>
      </c>
      <c r="G1539" s="112" t="s">
        <v>429</v>
      </c>
      <c r="H1539" s="5" t="s">
        <v>429</v>
      </c>
      <c r="I1539" s="116">
        <v>1.75</v>
      </c>
      <c r="J1539" s="125">
        <f t="shared" si="23"/>
        <v>0.91</v>
      </c>
    </row>
    <row r="1540" spans="1:10" ht="16.5">
      <c r="A1540" s="107">
        <v>747035</v>
      </c>
      <c r="B1540" s="3" t="s">
        <v>115</v>
      </c>
      <c r="C1540" s="5" t="s">
        <v>460</v>
      </c>
      <c r="D1540" s="5">
        <v>1</v>
      </c>
      <c r="E1540" s="20" t="s">
        <v>429</v>
      </c>
      <c r="F1540" s="112" t="s">
        <v>429</v>
      </c>
      <c r="G1540" s="112" t="s">
        <v>429</v>
      </c>
      <c r="H1540" s="5" t="s">
        <v>429</v>
      </c>
      <c r="I1540" s="116">
        <v>36.1</v>
      </c>
      <c r="J1540" s="125">
        <f t="shared" si="23"/>
        <v>18.772000000000002</v>
      </c>
    </row>
    <row r="1541" spans="1:10" ht="16.5">
      <c r="A1541" s="107">
        <v>747603</v>
      </c>
      <c r="B1541" s="3" t="s">
        <v>2384</v>
      </c>
      <c r="C1541" s="5" t="s">
        <v>460</v>
      </c>
      <c r="D1541" s="5">
        <v>1</v>
      </c>
      <c r="E1541" s="20" t="s">
        <v>429</v>
      </c>
      <c r="F1541" s="112" t="s">
        <v>429</v>
      </c>
      <c r="G1541" s="112" t="s">
        <v>429</v>
      </c>
      <c r="H1541" s="5" t="s">
        <v>429</v>
      </c>
      <c r="I1541" s="116">
        <v>40.43</v>
      </c>
      <c r="J1541" s="125">
        <f t="shared" si="23"/>
        <v>21.023600000000002</v>
      </c>
    </row>
    <row r="1542" spans="1:10" ht="16.5">
      <c r="A1542" s="107">
        <v>747715</v>
      </c>
      <c r="B1542" s="3" t="s">
        <v>2385</v>
      </c>
      <c r="C1542" s="5" t="s">
        <v>460</v>
      </c>
      <c r="D1542" s="5">
        <v>1</v>
      </c>
      <c r="E1542" s="20" t="s">
        <v>429</v>
      </c>
      <c r="F1542" s="112" t="s">
        <v>429</v>
      </c>
      <c r="G1542" s="112" t="s">
        <v>429</v>
      </c>
      <c r="H1542" s="5" t="s">
        <v>429</v>
      </c>
      <c r="I1542" s="116">
        <v>52.85</v>
      </c>
      <c r="J1542" s="125">
        <f t="shared" si="23"/>
        <v>27.482000000000003</v>
      </c>
    </row>
    <row r="1543" spans="1:10" ht="16.5">
      <c r="A1543" s="107">
        <v>747718</v>
      </c>
      <c r="B1543" s="3" t="s">
        <v>2386</v>
      </c>
      <c r="C1543" s="5" t="s">
        <v>460</v>
      </c>
      <c r="D1543" s="5">
        <v>1</v>
      </c>
      <c r="E1543" s="20" t="s">
        <v>429</v>
      </c>
      <c r="F1543" s="112" t="s">
        <v>429</v>
      </c>
      <c r="G1543" s="112" t="s">
        <v>429</v>
      </c>
      <c r="H1543" s="5" t="s">
        <v>429</v>
      </c>
      <c r="I1543" s="116">
        <v>32.479999999999997</v>
      </c>
      <c r="J1543" s="125">
        <f t="shared" ref="J1543:J1606" si="24">I1543*0.52</f>
        <v>16.889599999999998</v>
      </c>
    </row>
    <row r="1544" spans="1:10" ht="16.5">
      <c r="A1544" s="107">
        <v>747720</v>
      </c>
      <c r="B1544" s="3" t="s">
        <v>2387</v>
      </c>
      <c r="C1544" s="5" t="s">
        <v>460</v>
      </c>
      <c r="D1544" s="5">
        <v>1</v>
      </c>
      <c r="E1544" s="20" t="s">
        <v>429</v>
      </c>
      <c r="F1544" s="112" t="s">
        <v>429</v>
      </c>
      <c r="G1544" s="112" t="s">
        <v>429</v>
      </c>
      <c r="H1544" s="5" t="s">
        <v>429</v>
      </c>
      <c r="I1544" s="116">
        <v>33.700000000000003</v>
      </c>
      <c r="J1544" s="125">
        <f t="shared" si="24"/>
        <v>17.524000000000001</v>
      </c>
    </row>
    <row r="1545" spans="1:10" ht="16.5">
      <c r="A1545" s="107">
        <v>748008</v>
      </c>
      <c r="B1545" s="3" t="s">
        <v>2388</v>
      </c>
      <c r="C1545" s="5" t="s">
        <v>460</v>
      </c>
      <c r="D1545" s="5">
        <v>1</v>
      </c>
      <c r="E1545" s="20" t="s">
        <v>429</v>
      </c>
      <c r="F1545" s="112" t="s">
        <v>429</v>
      </c>
      <c r="G1545" s="112" t="s">
        <v>429</v>
      </c>
      <c r="H1545" s="5" t="s">
        <v>429</v>
      </c>
      <c r="I1545" s="116">
        <v>35.74</v>
      </c>
      <c r="J1545" s="125">
        <f t="shared" si="24"/>
        <v>18.584800000000001</v>
      </c>
    </row>
    <row r="1546" spans="1:10" ht="16.5">
      <c r="A1546" s="107">
        <v>750002</v>
      </c>
      <c r="B1546" s="3" t="s">
        <v>2389</v>
      </c>
      <c r="C1546" s="5" t="s">
        <v>460</v>
      </c>
      <c r="D1546" s="5">
        <v>1</v>
      </c>
      <c r="E1546" s="20" t="s">
        <v>429</v>
      </c>
      <c r="F1546" s="112" t="s">
        <v>429</v>
      </c>
      <c r="G1546" s="112" t="s">
        <v>429</v>
      </c>
      <c r="H1546" s="5" t="s">
        <v>429</v>
      </c>
      <c r="I1546" s="116">
        <v>6.93</v>
      </c>
      <c r="J1546" s="125">
        <f t="shared" si="24"/>
        <v>3.6036000000000001</v>
      </c>
    </row>
    <row r="1547" spans="1:10" ht="16.5">
      <c r="A1547" s="107">
        <v>750005</v>
      </c>
      <c r="B1547" s="3" t="s">
        <v>2390</v>
      </c>
      <c r="C1547" s="5" t="s">
        <v>460</v>
      </c>
      <c r="D1547" s="5">
        <v>1</v>
      </c>
      <c r="E1547" s="20" t="s">
        <v>429</v>
      </c>
      <c r="F1547" s="112" t="s">
        <v>429</v>
      </c>
      <c r="G1547" s="112" t="s">
        <v>429</v>
      </c>
      <c r="H1547" s="5" t="s">
        <v>429</v>
      </c>
      <c r="I1547" s="116">
        <v>1.75</v>
      </c>
      <c r="J1547" s="125">
        <f t="shared" si="24"/>
        <v>0.91</v>
      </c>
    </row>
    <row r="1548" spans="1:10" ht="16.5">
      <c r="A1548" s="107">
        <v>750006</v>
      </c>
      <c r="B1548" s="3" t="s">
        <v>3037</v>
      </c>
      <c r="C1548" s="5" t="s">
        <v>460</v>
      </c>
      <c r="D1548" s="5">
        <v>1</v>
      </c>
      <c r="E1548" s="20" t="s">
        <v>429</v>
      </c>
      <c r="F1548" s="112" t="s">
        <v>429</v>
      </c>
      <c r="G1548" s="112" t="s">
        <v>429</v>
      </c>
      <c r="H1548" s="5" t="s">
        <v>429</v>
      </c>
      <c r="I1548" s="116">
        <v>1.75</v>
      </c>
      <c r="J1548" s="125">
        <f t="shared" si="24"/>
        <v>0.91</v>
      </c>
    </row>
    <row r="1549" spans="1:10" ht="16.5">
      <c r="A1549" s="107">
        <v>750009</v>
      </c>
      <c r="B1549" s="3" t="s">
        <v>395</v>
      </c>
      <c r="C1549" s="5" t="s">
        <v>460</v>
      </c>
      <c r="D1549" s="5">
        <v>1</v>
      </c>
      <c r="E1549" s="20" t="s">
        <v>429</v>
      </c>
      <c r="F1549" s="112" t="s">
        <v>429</v>
      </c>
      <c r="G1549" s="112" t="s">
        <v>429</v>
      </c>
      <c r="H1549" s="5" t="s">
        <v>429</v>
      </c>
      <c r="I1549" s="116">
        <v>3.48</v>
      </c>
      <c r="J1549" s="125">
        <f t="shared" si="24"/>
        <v>1.8096000000000001</v>
      </c>
    </row>
    <row r="1550" spans="1:10" ht="16.5">
      <c r="A1550" s="107">
        <v>750016</v>
      </c>
      <c r="B1550" s="3" t="s">
        <v>196</v>
      </c>
      <c r="C1550" s="5" t="s">
        <v>460</v>
      </c>
      <c r="D1550" s="5">
        <v>1</v>
      </c>
      <c r="E1550" s="20" t="s">
        <v>429</v>
      </c>
      <c r="F1550" s="112" t="s">
        <v>429</v>
      </c>
      <c r="G1550" s="112" t="s">
        <v>429</v>
      </c>
      <c r="H1550" s="5" t="s">
        <v>429</v>
      </c>
      <c r="I1550" s="116">
        <v>1.75</v>
      </c>
      <c r="J1550" s="125">
        <f t="shared" si="24"/>
        <v>0.91</v>
      </c>
    </row>
    <row r="1551" spans="1:10" ht="16.5">
      <c r="A1551" s="107">
        <v>750017</v>
      </c>
      <c r="B1551" s="3" t="s">
        <v>2864</v>
      </c>
      <c r="C1551" s="5" t="s">
        <v>460</v>
      </c>
      <c r="D1551" s="5">
        <v>1</v>
      </c>
      <c r="E1551" s="20" t="s">
        <v>429</v>
      </c>
      <c r="F1551" s="112" t="s">
        <v>429</v>
      </c>
      <c r="G1551" s="112" t="s">
        <v>429</v>
      </c>
      <c r="H1551" s="5" t="s">
        <v>429</v>
      </c>
      <c r="I1551" s="116">
        <v>1.75</v>
      </c>
      <c r="J1551" s="125">
        <f t="shared" si="24"/>
        <v>0.91</v>
      </c>
    </row>
    <row r="1552" spans="1:10" ht="16.5">
      <c r="A1552" s="107">
        <v>750055</v>
      </c>
      <c r="B1552" s="3" t="s">
        <v>159</v>
      </c>
      <c r="C1552" s="5" t="s">
        <v>460</v>
      </c>
      <c r="D1552" s="5">
        <v>1</v>
      </c>
      <c r="E1552" s="20" t="s">
        <v>429</v>
      </c>
      <c r="F1552" s="112" t="s">
        <v>429</v>
      </c>
      <c r="G1552" s="112" t="s">
        <v>429</v>
      </c>
      <c r="H1552" s="5" t="s">
        <v>429</v>
      </c>
      <c r="I1552" s="116">
        <v>48.6</v>
      </c>
      <c r="J1552" s="125">
        <f t="shared" si="24"/>
        <v>25.272000000000002</v>
      </c>
    </row>
    <row r="1553" spans="1:10" ht="16.5">
      <c r="A1553" s="107">
        <v>750057</v>
      </c>
      <c r="B1553" s="3" t="s">
        <v>2863</v>
      </c>
      <c r="C1553" s="5" t="s">
        <v>460</v>
      </c>
      <c r="D1553" s="5">
        <v>1</v>
      </c>
      <c r="E1553" s="20" t="s">
        <v>429</v>
      </c>
      <c r="F1553" s="112" t="s">
        <v>429</v>
      </c>
      <c r="G1553" s="112" t="s">
        <v>429</v>
      </c>
      <c r="H1553" s="5" t="s">
        <v>429</v>
      </c>
      <c r="I1553" s="116">
        <v>31.2</v>
      </c>
      <c r="J1553" s="125">
        <f t="shared" si="24"/>
        <v>16.224</v>
      </c>
    </row>
    <row r="1554" spans="1:10" ht="16.5">
      <c r="A1554" s="107">
        <v>750061</v>
      </c>
      <c r="B1554" s="3" t="s">
        <v>84</v>
      </c>
      <c r="C1554" s="5" t="s">
        <v>460</v>
      </c>
      <c r="D1554" s="5">
        <v>1</v>
      </c>
      <c r="E1554" s="20" t="s">
        <v>429</v>
      </c>
      <c r="F1554" s="112" t="s">
        <v>429</v>
      </c>
      <c r="G1554" s="112" t="s">
        <v>429</v>
      </c>
      <c r="H1554" s="5" t="s">
        <v>429</v>
      </c>
      <c r="I1554" s="116">
        <v>1.75</v>
      </c>
      <c r="J1554" s="125">
        <f t="shared" si="24"/>
        <v>0.91</v>
      </c>
    </row>
    <row r="1555" spans="1:10" ht="16.5">
      <c r="A1555" s="107">
        <v>750095</v>
      </c>
      <c r="B1555" s="3" t="s">
        <v>2391</v>
      </c>
      <c r="C1555" s="5" t="s">
        <v>460</v>
      </c>
      <c r="D1555" s="5">
        <v>1</v>
      </c>
      <c r="E1555" s="20" t="s">
        <v>429</v>
      </c>
      <c r="F1555" s="112" t="s">
        <v>429</v>
      </c>
      <c r="G1555" s="112" t="s">
        <v>429</v>
      </c>
      <c r="H1555" s="5" t="s">
        <v>429</v>
      </c>
      <c r="I1555" s="116">
        <v>0.36</v>
      </c>
      <c r="J1555" s="125">
        <f t="shared" si="24"/>
        <v>0.18720000000000001</v>
      </c>
    </row>
    <row r="1556" spans="1:10" ht="16.5">
      <c r="A1556" s="107">
        <v>750158</v>
      </c>
      <c r="B1556" s="3" t="s">
        <v>344</v>
      </c>
      <c r="C1556" s="5" t="s">
        <v>460</v>
      </c>
      <c r="D1556" s="5">
        <v>1</v>
      </c>
      <c r="E1556" s="20" t="s">
        <v>429</v>
      </c>
      <c r="F1556" s="112" t="s">
        <v>429</v>
      </c>
      <c r="G1556" s="112" t="s">
        <v>429</v>
      </c>
      <c r="H1556" s="5" t="s">
        <v>429</v>
      </c>
      <c r="I1556" s="116">
        <v>25.05</v>
      </c>
      <c r="J1556" s="125">
        <f t="shared" si="24"/>
        <v>13.026000000000002</v>
      </c>
    </row>
    <row r="1557" spans="1:10" ht="16.5">
      <c r="A1557" s="107">
        <v>750310</v>
      </c>
      <c r="B1557" s="3" t="s">
        <v>49</v>
      </c>
      <c r="C1557" s="5" t="s">
        <v>460</v>
      </c>
      <c r="D1557" s="5">
        <v>1</v>
      </c>
      <c r="E1557" s="20" t="s">
        <v>429</v>
      </c>
      <c r="F1557" s="112" t="s">
        <v>429</v>
      </c>
      <c r="G1557" s="112" t="s">
        <v>429</v>
      </c>
      <c r="H1557" s="5" t="s">
        <v>429</v>
      </c>
      <c r="I1557" s="116">
        <v>17.37</v>
      </c>
      <c r="J1557" s="125">
        <f t="shared" si="24"/>
        <v>9.0324000000000009</v>
      </c>
    </row>
    <row r="1558" spans="1:10" ht="16.5">
      <c r="A1558" s="107">
        <v>750913</v>
      </c>
      <c r="B1558" s="3" t="s">
        <v>2382</v>
      </c>
      <c r="C1558" s="5" t="s">
        <v>460</v>
      </c>
      <c r="D1558" s="5">
        <v>1</v>
      </c>
      <c r="E1558" s="20" t="s">
        <v>429</v>
      </c>
      <c r="F1558" s="112" t="s">
        <v>429</v>
      </c>
      <c r="G1558" s="112" t="s">
        <v>429</v>
      </c>
      <c r="H1558" s="5" t="s">
        <v>429</v>
      </c>
      <c r="I1558" s="116">
        <v>16.649999999999999</v>
      </c>
      <c r="J1558" s="125">
        <f t="shared" si="24"/>
        <v>8.6579999999999995</v>
      </c>
    </row>
    <row r="1559" spans="1:10" ht="16.5">
      <c r="A1559" s="107">
        <v>750915</v>
      </c>
      <c r="B1559" s="3" t="s">
        <v>2392</v>
      </c>
      <c r="C1559" s="5" t="s">
        <v>460</v>
      </c>
      <c r="D1559" s="5">
        <v>1</v>
      </c>
      <c r="E1559" s="20" t="s">
        <v>429</v>
      </c>
      <c r="F1559" s="112" t="s">
        <v>429</v>
      </c>
      <c r="G1559" s="112" t="s">
        <v>429</v>
      </c>
      <c r="H1559" s="5" t="s">
        <v>429</v>
      </c>
      <c r="I1559" s="116">
        <v>4.17</v>
      </c>
      <c r="J1559" s="125">
        <f t="shared" si="24"/>
        <v>2.1684000000000001</v>
      </c>
    </row>
    <row r="1560" spans="1:10" ht="16.5">
      <c r="A1560" s="107">
        <v>750970</v>
      </c>
      <c r="B1560" s="3" t="s">
        <v>418</v>
      </c>
      <c r="C1560" s="5" t="s">
        <v>460</v>
      </c>
      <c r="D1560" s="5">
        <v>1</v>
      </c>
      <c r="E1560" s="20" t="s">
        <v>429</v>
      </c>
      <c r="F1560" s="112" t="s">
        <v>429</v>
      </c>
      <c r="G1560" s="112" t="s">
        <v>429</v>
      </c>
      <c r="H1560" s="5" t="s">
        <v>429</v>
      </c>
      <c r="I1560" s="116">
        <v>51.64</v>
      </c>
      <c r="J1560" s="125">
        <f t="shared" si="24"/>
        <v>26.852800000000002</v>
      </c>
    </row>
    <row r="1561" spans="1:10" ht="16.5">
      <c r="A1561" s="107">
        <v>750978</v>
      </c>
      <c r="B1561" s="3" t="s">
        <v>2393</v>
      </c>
      <c r="C1561" s="5" t="s">
        <v>460</v>
      </c>
      <c r="D1561" s="5">
        <v>1</v>
      </c>
      <c r="E1561" s="20" t="s">
        <v>429</v>
      </c>
      <c r="F1561" s="112" t="s">
        <v>429</v>
      </c>
      <c r="G1561" s="112" t="s">
        <v>429</v>
      </c>
      <c r="H1561" s="5" t="s">
        <v>429</v>
      </c>
      <c r="I1561" s="116">
        <v>4.03</v>
      </c>
      <c r="J1561" s="125">
        <f t="shared" si="24"/>
        <v>2.0956000000000001</v>
      </c>
    </row>
    <row r="1562" spans="1:10" ht="16.5">
      <c r="A1562" s="107">
        <v>750979</v>
      </c>
      <c r="B1562" s="3" t="s">
        <v>180</v>
      </c>
      <c r="C1562" s="5" t="s">
        <v>460</v>
      </c>
      <c r="D1562" s="5">
        <v>1</v>
      </c>
      <c r="E1562" s="20" t="s">
        <v>429</v>
      </c>
      <c r="F1562" s="112" t="s">
        <v>429</v>
      </c>
      <c r="G1562" s="112" t="s">
        <v>429</v>
      </c>
      <c r="H1562" s="5" t="s">
        <v>429</v>
      </c>
      <c r="I1562" s="116">
        <v>10.77</v>
      </c>
      <c r="J1562" s="125">
        <f t="shared" si="24"/>
        <v>5.6003999999999996</v>
      </c>
    </row>
    <row r="1563" spans="1:10" ht="16.5">
      <c r="A1563" s="107">
        <v>750981</v>
      </c>
      <c r="B1563" s="3" t="s">
        <v>2394</v>
      </c>
      <c r="C1563" s="5" t="s">
        <v>460</v>
      </c>
      <c r="D1563" s="5">
        <v>1</v>
      </c>
      <c r="E1563" s="20" t="s">
        <v>429</v>
      </c>
      <c r="F1563" s="112" t="s">
        <v>429</v>
      </c>
      <c r="G1563" s="112" t="s">
        <v>429</v>
      </c>
      <c r="H1563" s="5" t="s">
        <v>429</v>
      </c>
      <c r="I1563" s="116">
        <v>21.57</v>
      </c>
      <c r="J1563" s="125">
        <f t="shared" si="24"/>
        <v>11.2164</v>
      </c>
    </row>
    <row r="1564" spans="1:10" ht="16.5">
      <c r="A1564" s="107">
        <v>754301</v>
      </c>
      <c r="B1564" s="3" t="s">
        <v>2395</v>
      </c>
      <c r="C1564" s="5" t="s">
        <v>460</v>
      </c>
      <c r="D1564" s="5">
        <v>1</v>
      </c>
      <c r="E1564" s="20" t="s">
        <v>429</v>
      </c>
      <c r="F1564" s="112" t="s">
        <v>429</v>
      </c>
      <c r="G1564" s="112" t="s">
        <v>429</v>
      </c>
      <c r="H1564" s="5" t="s">
        <v>429</v>
      </c>
      <c r="I1564" s="116">
        <v>33.72</v>
      </c>
      <c r="J1564" s="125">
        <f t="shared" si="24"/>
        <v>17.534400000000002</v>
      </c>
    </row>
    <row r="1565" spans="1:10" ht="16.5">
      <c r="A1565" s="107">
        <v>754308</v>
      </c>
      <c r="B1565" s="3" t="s">
        <v>2396</v>
      </c>
      <c r="C1565" s="5" t="s">
        <v>460</v>
      </c>
      <c r="D1565" s="5">
        <v>1</v>
      </c>
      <c r="E1565" s="20" t="s">
        <v>429</v>
      </c>
      <c r="F1565" s="112" t="s">
        <v>429</v>
      </c>
      <c r="G1565" s="112" t="s">
        <v>429</v>
      </c>
      <c r="H1565" s="5" t="s">
        <v>429</v>
      </c>
      <c r="I1565" s="116">
        <v>20.22</v>
      </c>
      <c r="J1565" s="125">
        <f t="shared" si="24"/>
        <v>10.5144</v>
      </c>
    </row>
    <row r="1566" spans="1:10" ht="16.5">
      <c r="A1566" s="107">
        <v>754309</v>
      </c>
      <c r="B1566" s="3" t="s">
        <v>287</v>
      </c>
      <c r="C1566" s="5" t="s">
        <v>460</v>
      </c>
      <c r="D1566" s="5">
        <v>1</v>
      </c>
      <c r="E1566" s="20" t="s">
        <v>429</v>
      </c>
      <c r="F1566" s="112" t="s">
        <v>429</v>
      </c>
      <c r="G1566" s="112" t="s">
        <v>429</v>
      </c>
      <c r="H1566" s="5" t="s">
        <v>429</v>
      </c>
      <c r="I1566" s="116">
        <v>32.33</v>
      </c>
      <c r="J1566" s="125">
        <f t="shared" si="24"/>
        <v>16.811599999999999</v>
      </c>
    </row>
    <row r="1567" spans="1:10" ht="16.5">
      <c r="A1567" s="107">
        <v>757003</v>
      </c>
      <c r="B1567" s="3" t="s">
        <v>2397</v>
      </c>
      <c r="C1567" s="5" t="s">
        <v>460</v>
      </c>
      <c r="D1567" s="5">
        <v>1</v>
      </c>
      <c r="E1567" s="20" t="s">
        <v>429</v>
      </c>
      <c r="F1567" s="112" t="s">
        <v>429</v>
      </c>
      <c r="G1567" s="112" t="s">
        <v>429</v>
      </c>
      <c r="H1567" s="5" t="s">
        <v>429</v>
      </c>
      <c r="I1567" s="116">
        <v>15.01</v>
      </c>
      <c r="J1567" s="125">
        <f t="shared" si="24"/>
        <v>7.8052000000000001</v>
      </c>
    </row>
    <row r="1568" spans="1:10" ht="16.5">
      <c r="A1568" s="107">
        <v>757006</v>
      </c>
      <c r="B1568" s="3" t="s">
        <v>86</v>
      </c>
      <c r="C1568" s="5" t="s">
        <v>460</v>
      </c>
      <c r="D1568" s="5">
        <v>1</v>
      </c>
      <c r="E1568" s="20" t="s">
        <v>429</v>
      </c>
      <c r="F1568" s="112" t="s">
        <v>429</v>
      </c>
      <c r="G1568" s="112" t="s">
        <v>429</v>
      </c>
      <c r="H1568" s="5" t="s">
        <v>429</v>
      </c>
      <c r="I1568" s="116">
        <v>1.59</v>
      </c>
      <c r="J1568" s="125">
        <f t="shared" si="24"/>
        <v>0.82680000000000009</v>
      </c>
    </row>
    <row r="1569" spans="1:10" ht="16.5">
      <c r="A1569" s="107">
        <v>757008</v>
      </c>
      <c r="B1569" s="3" t="s">
        <v>87</v>
      </c>
      <c r="C1569" s="5" t="s">
        <v>460</v>
      </c>
      <c r="D1569" s="5">
        <v>1</v>
      </c>
      <c r="E1569" s="20" t="s">
        <v>429</v>
      </c>
      <c r="F1569" s="112" t="s">
        <v>429</v>
      </c>
      <c r="G1569" s="112" t="s">
        <v>429</v>
      </c>
      <c r="H1569" s="5" t="s">
        <v>429</v>
      </c>
      <c r="I1569" s="116">
        <v>3.19</v>
      </c>
      <c r="J1569" s="125">
        <f t="shared" si="24"/>
        <v>1.6588000000000001</v>
      </c>
    </row>
    <row r="1570" spans="1:10" ht="16.5">
      <c r="A1570" s="107">
        <v>757009</v>
      </c>
      <c r="B1570" s="3" t="s">
        <v>1415</v>
      </c>
      <c r="C1570" s="5" t="s">
        <v>460</v>
      </c>
      <c r="D1570" s="5">
        <v>1</v>
      </c>
      <c r="E1570" s="20" t="s">
        <v>429</v>
      </c>
      <c r="F1570" s="112" t="s">
        <v>429</v>
      </c>
      <c r="G1570" s="112" t="s">
        <v>429</v>
      </c>
      <c r="H1570" s="5" t="s">
        <v>429</v>
      </c>
      <c r="I1570" s="116">
        <v>3.48</v>
      </c>
      <c r="J1570" s="125">
        <f t="shared" si="24"/>
        <v>1.8096000000000001</v>
      </c>
    </row>
    <row r="1571" spans="1:10" ht="16.5">
      <c r="A1571" s="107">
        <v>757010</v>
      </c>
      <c r="B1571" s="3" t="s">
        <v>396</v>
      </c>
      <c r="C1571" s="5" t="s">
        <v>460</v>
      </c>
      <c r="D1571" s="5">
        <v>1</v>
      </c>
      <c r="E1571" s="20" t="s">
        <v>429</v>
      </c>
      <c r="F1571" s="112" t="s">
        <v>429</v>
      </c>
      <c r="G1571" s="112" t="s">
        <v>429</v>
      </c>
      <c r="H1571" s="5" t="s">
        <v>429</v>
      </c>
      <c r="I1571" s="116">
        <v>5.76</v>
      </c>
      <c r="J1571" s="125">
        <f t="shared" si="24"/>
        <v>2.9952000000000001</v>
      </c>
    </row>
    <row r="1572" spans="1:10" ht="16.5">
      <c r="A1572" s="107">
        <v>757016</v>
      </c>
      <c r="B1572" s="3" t="s">
        <v>1003</v>
      </c>
      <c r="C1572" s="5" t="s">
        <v>460</v>
      </c>
      <c r="D1572" s="5">
        <v>1</v>
      </c>
      <c r="E1572" s="20" t="s">
        <v>429</v>
      </c>
      <c r="F1572" s="112" t="s">
        <v>429</v>
      </c>
      <c r="G1572" s="112" t="s">
        <v>429</v>
      </c>
      <c r="H1572" s="5" t="s">
        <v>429</v>
      </c>
      <c r="I1572" s="116">
        <v>1.75</v>
      </c>
      <c r="J1572" s="125">
        <f t="shared" si="24"/>
        <v>0.91</v>
      </c>
    </row>
    <row r="1573" spans="1:10" ht="16.5">
      <c r="A1573" s="107">
        <v>757017</v>
      </c>
      <c r="B1573" s="3" t="s">
        <v>1979</v>
      </c>
      <c r="C1573" s="5" t="s">
        <v>460</v>
      </c>
      <c r="D1573" s="5">
        <v>1</v>
      </c>
      <c r="E1573" s="20" t="s">
        <v>429</v>
      </c>
      <c r="F1573" s="112" t="s">
        <v>429</v>
      </c>
      <c r="G1573" s="112" t="s">
        <v>429</v>
      </c>
      <c r="H1573" s="5" t="s">
        <v>429</v>
      </c>
      <c r="I1573" s="116">
        <v>1.75</v>
      </c>
      <c r="J1573" s="125">
        <f t="shared" si="24"/>
        <v>0.91</v>
      </c>
    </row>
    <row r="1574" spans="1:10" ht="16.5">
      <c r="A1574" s="107">
        <v>757036</v>
      </c>
      <c r="B1574" s="3" t="s">
        <v>1093</v>
      </c>
      <c r="C1574" s="5" t="s">
        <v>460</v>
      </c>
      <c r="D1574" s="5">
        <v>1</v>
      </c>
      <c r="E1574" s="20" t="s">
        <v>429</v>
      </c>
      <c r="F1574" s="112" t="s">
        <v>429</v>
      </c>
      <c r="G1574" s="112" t="s">
        <v>429</v>
      </c>
      <c r="H1574" s="5" t="s">
        <v>429</v>
      </c>
      <c r="I1574" s="116">
        <v>0.43</v>
      </c>
      <c r="J1574" s="125">
        <f t="shared" si="24"/>
        <v>0.22359999999999999</v>
      </c>
    </row>
    <row r="1575" spans="1:10" ht="16.5">
      <c r="A1575" s="107">
        <v>757037</v>
      </c>
      <c r="B1575" s="3" t="s">
        <v>3036</v>
      </c>
      <c r="C1575" s="5" t="s">
        <v>460</v>
      </c>
      <c r="D1575" s="5">
        <v>1</v>
      </c>
      <c r="E1575" s="20" t="s">
        <v>429</v>
      </c>
      <c r="F1575" s="112" t="s">
        <v>429</v>
      </c>
      <c r="G1575" s="112" t="s">
        <v>429</v>
      </c>
      <c r="H1575" s="5" t="s">
        <v>429</v>
      </c>
      <c r="I1575" s="116">
        <v>4.0199999999999996</v>
      </c>
      <c r="J1575" s="125">
        <f t="shared" si="24"/>
        <v>2.0903999999999998</v>
      </c>
    </row>
    <row r="1576" spans="1:10" ht="16.5">
      <c r="A1576" s="107">
        <v>757047</v>
      </c>
      <c r="B1576" s="3" t="s">
        <v>2398</v>
      </c>
      <c r="C1576" s="5" t="s">
        <v>460</v>
      </c>
      <c r="D1576" s="5">
        <v>1</v>
      </c>
      <c r="E1576" s="20" t="s">
        <v>429</v>
      </c>
      <c r="F1576" s="112" t="s">
        <v>429</v>
      </c>
      <c r="G1576" s="112" t="s">
        <v>429</v>
      </c>
      <c r="H1576" s="5" t="s">
        <v>429</v>
      </c>
      <c r="I1576" s="116">
        <v>17.760000000000002</v>
      </c>
      <c r="J1576" s="125">
        <f t="shared" si="24"/>
        <v>9.2352000000000007</v>
      </c>
    </row>
    <row r="1577" spans="1:10" ht="16.5">
      <c r="A1577" s="107">
        <v>757048</v>
      </c>
      <c r="B1577" s="3" t="s">
        <v>2399</v>
      </c>
      <c r="C1577" s="5" t="s">
        <v>460</v>
      </c>
      <c r="D1577" s="5">
        <v>1</v>
      </c>
      <c r="E1577" s="20" t="s">
        <v>429</v>
      </c>
      <c r="F1577" s="112" t="s">
        <v>429</v>
      </c>
      <c r="G1577" s="112" t="s">
        <v>429</v>
      </c>
      <c r="H1577" s="5" t="s">
        <v>429</v>
      </c>
      <c r="I1577" s="116">
        <v>48.59</v>
      </c>
      <c r="J1577" s="125">
        <f t="shared" si="24"/>
        <v>25.266800000000003</v>
      </c>
    </row>
    <row r="1578" spans="1:10" ht="16.5">
      <c r="A1578" s="107">
        <v>757049</v>
      </c>
      <c r="B1578" s="3" t="s">
        <v>2400</v>
      </c>
      <c r="C1578" s="5" t="s">
        <v>460</v>
      </c>
      <c r="D1578" s="5">
        <v>1</v>
      </c>
      <c r="E1578" s="20" t="s">
        <v>429</v>
      </c>
      <c r="F1578" s="112" t="s">
        <v>429</v>
      </c>
      <c r="G1578" s="112" t="s">
        <v>429</v>
      </c>
      <c r="H1578" s="5" t="s">
        <v>429</v>
      </c>
      <c r="I1578" s="116">
        <v>15.76</v>
      </c>
      <c r="J1578" s="125">
        <f t="shared" si="24"/>
        <v>8.1951999999999998</v>
      </c>
    </row>
    <row r="1579" spans="1:10" ht="16.5">
      <c r="A1579" s="107">
        <v>757057</v>
      </c>
      <c r="B1579" s="3" t="s">
        <v>2401</v>
      </c>
      <c r="C1579" s="5" t="s">
        <v>460</v>
      </c>
      <c r="D1579" s="5">
        <v>1</v>
      </c>
      <c r="E1579" s="20" t="s">
        <v>429</v>
      </c>
      <c r="F1579" s="112" t="s">
        <v>429</v>
      </c>
      <c r="G1579" s="112" t="s">
        <v>429</v>
      </c>
      <c r="H1579" s="5" t="s">
        <v>429</v>
      </c>
      <c r="I1579" s="116">
        <v>13.47</v>
      </c>
      <c r="J1579" s="125">
        <f t="shared" si="24"/>
        <v>7.0044000000000004</v>
      </c>
    </row>
    <row r="1580" spans="1:10" ht="16.5">
      <c r="A1580" s="107">
        <v>757082</v>
      </c>
      <c r="B1580" s="3" t="s">
        <v>774</v>
      </c>
      <c r="C1580" s="5" t="s">
        <v>460</v>
      </c>
      <c r="D1580" s="5">
        <v>1</v>
      </c>
      <c r="E1580" s="20" t="s">
        <v>429</v>
      </c>
      <c r="F1580" s="112" t="s">
        <v>429</v>
      </c>
      <c r="G1580" s="112" t="s">
        <v>429</v>
      </c>
      <c r="H1580" s="5" t="s">
        <v>429</v>
      </c>
      <c r="I1580" s="116">
        <v>6.61</v>
      </c>
      <c r="J1580" s="125">
        <f t="shared" si="24"/>
        <v>3.4372000000000003</v>
      </c>
    </row>
    <row r="1581" spans="1:10" ht="16.5">
      <c r="A1581" s="107">
        <v>757091</v>
      </c>
      <c r="B1581" s="3" t="s">
        <v>2402</v>
      </c>
      <c r="C1581" s="5" t="s">
        <v>460</v>
      </c>
      <c r="D1581" s="5">
        <v>1</v>
      </c>
      <c r="E1581" s="20" t="s">
        <v>429</v>
      </c>
      <c r="F1581" s="112" t="s">
        <v>429</v>
      </c>
      <c r="G1581" s="112" t="s">
        <v>429</v>
      </c>
      <c r="H1581" s="5" t="s">
        <v>429</v>
      </c>
      <c r="I1581" s="116">
        <v>48.59</v>
      </c>
      <c r="J1581" s="125">
        <f t="shared" si="24"/>
        <v>25.266800000000003</v>
      </c>
    </row>
    <row r="1582" spans="1:10" ht="16.5">
      <c r="A1582" s="107">
        <v>757094</v>
      </c>
      <c r="B1582" s="3" t="s">
        <v>397</v>
      </c>
      <c r="C1582" s="5" t="s">
        <v>460</v>
      </c>
      <c r="D1582" s="5">
        <v>1</v>
      </c>
      <c r="E1582" s="20" t="s">
        <v>429</v>
      </c>
      <c r="F1582" s="112" t="s">
        <v>429</v>
      </c>
      <c r="G1582" s="112" t="s">
        <v>429</v>
      </c>
      <c r="H1582" s="5" t="s">
        <v>429</v>
      </c>
      <c r="I1582" s="116">
        <v>3.48</v>
      </c>
      <c r="J1582" s="125">
        <f t="shared" si="24"/>
        <v>1.8096000000000001</v>
      </c>
    </row>
    <row r="1583" spans="1:10" ht="16.5">
      <c r="A1583" s="107">
        <v>760057</v>
      </c>
      <c r="B1583" s="3" t="s">
        <v>419</v>
      </c>
      <c r="C1583" s="5" t="s">
        <v>460</v>
      </c>
      <c r="D1583" s="5">
        <v>1</v>
      </c>
      <c r="E1583" s="20" t="s">
        <v>429</v>
      </c>
      <c r="F1583" s="112" t="s">
        <v>429</v>
      </c>
      <c r="G1583" s="112" t="s">
        <v>429</v>
      </c>
      <c r="H1583" s="5" t="s">
        <v>429</v>
      </c>
      <c r="I1583" s="116">
        <v>14.18</v>
      </c>
      <c r="J1583" s="125">
        <f t="shared" si="24"/>
        <v>7.3735999999999997</v>
      </c>
    </row>
    <row r="1584" spans="1:10" ht="16.5">
      <c r="A1584" s="107">
        <v>761004</v>
      </c>
      <c r="B1584" s="3" t="s">
        <v>2403</v>
      </c>
      <c r="C1584" s="5" t="s">
        <v>460</v>
      </c>
      <c r="D1584" s="5">
        <v>1</v>
      </c>
      <c r="E1584" s="20" t="s">
        <v>429</v>
      </c>
      <c r="F1584" s="112" t="s">
        <v>429</v>
      </c>
      <c r="G1584" s="112" t="s">
        <v>429</v>
      </c>
      <c r="H1584" s="5" t="s">
        <v>429</v>
      </c>
      <c r="I1584" s="116">
        <v>2.91</v>
      </c>
      <c r="J1584" s="125">
        <f t="shared" si="24"/>
        <v>1.5132000000000001</v>
      </c>
    </row>
    <row r="1585" spans="1:10" ht="16.5">
      <c r="A1585" s="107">
        <v>761013</v>
      </c>
      <c r="B1585" s="3" t="s">
        <v>3035</v>
      </c>
      <c r="C1585" s="5" t="s">
        <v>460</v>
      </c>
      <c r="D1585" s="5">
        <v>1</v>
      </c>
      <c r="E1585" s="20" t="s">
        <v>429</v>
      </c>
      <c r="F1585" s="112" t="s">
        <v>429</v>
      </c>
      <c r="G1585" s="112" t="s">
        <v>429</v>
      </c>
      <c r="H1585" s="5" t="s">
        <v>429</v>
      </c>
      <c r="I1585" s="116">
        <v>1.39</v>
      </c>
      <c r="J1585" s="125">
        <f t="shared" si="24"/>
        <v>0.7228</v>
      </c>
    </row>
    <row r="1586" spans="1:10" ht="16.5">
      <c r="A1586" s="107">
        <v>761021</v>
      </c>
      <c r="B1586" s="3" t="s">
        <v>127</v>
      </c>
      <c r="C1586" s="5" t="s">
        <v>460</v>
      </c>
      <c r="D1586" s="5">
        <v>1</v>
      </c>
      <c r="E1586" s="20" t="s">
        <v>429</v>
      </c>
      <c r="F1586" s="112" t="s">
        <v>429</v>
      </c>
      <c r="G1586" s="112" t="s">
        <v>429</v>
      </c>
      <c r="H1586" s="5" t="s">
        <v>429</v>
      </c>
      <c r="I1586" s="116">
        <v>14.29</v>
      </c>
      <c r="J1586" s="125">
        <f t="shared" si="24"/>
        <v>7.4307999999999996</v>
      </c>
    </row>
    <row r="1587" spans="1:10" ht="16.5">
      <c r="A1587" s="107">
        <v>761025</v>
      </c>
      <c r="B1587" s="3" t="s">
        <v>1416</v>
      </c>
      <c r="C1587" s="5" t="s">
        <v>460</v>
      </c>
      <c r="D1587" s="5">
        <v>1</v>
      </c>
      <c r="E1587" s="20" t="s">
        <v>429</v>
      </c>
      <c r="F1587" s="112" t="s">
        <v>429</v>
      </c>
      <c r="G1587" s="112" t="s">
        <v>429</v>
      </c>
      <c r="H1587" s="5" t="s">
        <v>429</v>
      </c>
      <c r="I1587" s="116">
        <v>80.88</v>
      </c>
      <c r="J1587" s="125">
        <f t="shared" si="24"/>
        <v>42.057600000000001</v>
      </c>
    </row>
    <row r="1588" spans="1:10" ht="16.5">
      <c r="A1588" s="107">
        <v>763002</v>
      </c>
      <c r="B1588" s="3" t="s">
        <v>128</v>
      </c>
      <c r="C1588" s="5" t="s">
        <v>460</v>
      </c>
      <c r="D1588" s="5">
        <v>1</v>
      </c>
      <c r="E1588" s="20" t="s">
        <v>429</v>
      </c>
      <c r="F1588" s="112" t="s">
        <v>429</v>
      </c>
      <c r="G1588" s="112" t="s">
        <v>429</v>
      </c>
      <c r="H1588" s="5" t="s">
        <v>429</v>
      </c>
      <c r="I1588" s="116">
        <v>97.17</v>
      </c>
      <c r="J1588" s="125">
        <f t="shared" si="24"/>
        <v>50.528400000000005</v>
      </c>
    </row>
    <row r="1589" spans="1:10" ht="16.5">
      <c r="A1589" s="107">
        <v>763018</v>
      </c>
      <c r="B1589" s="3" t="s">
        <v>3033</v>
      </c>
      <c r="C1589" s="5" t="s">
        <v>460</v>
      </c>
      <c r="D1589" s="5">
        <v>1</v>
      </c>
      <c r="E1589" s="20" t="s">
        <v>429</v>
      </c>
      <c r="F1589" s="112" t="s">
        <v>429</v>
      </c>
      <c r="G1589" s="112" t="s">
        <v>429</v>
      </c>
      <c r="H1589" s="5" t="s">
        <v>429</v>
      </c>
      <c r="I1589" s="116">
        <v>4.03</v>
      </c>
      <c r="J1589" s="125">
        <f t="shared" si="24"/>
        <v>2.0956000000000001</v>
      </c>
    </row>
    <row r="1590" spans="1:10" ht="16.5">
      <c r="A1590" s="107">
        <v>763019</v>
      </c>
      <c r="B1590" s="3" t="s">
        <v>3034</v>
      </c>
      <c r="C1590" s="5" t="s">
        <v>460</v>
      </c>
      <c r="D1590" s="5">
        <v>1</v>
      </c>
      <c r="E1590" s="20" t="s">
        <v>429</v>
      </c>
      <c r="F1590" s="112" t="s">
        <v>429</v>
      </c>
      <c r="G1590" s="112" t="s">
        <v>429</v>
      </c>
      <c r="H1590" s="5" t="s">
        <v>429</v>
      </c>
      <c r="I1590" s="116">
        <v>1.02</v>
      </c>
      <c r="J1590" s="125">
        <f t="shared" si="24"/>
        <v>0.53039999999999998</v>
      </c>
    </row>
    <row r="1591" spans="1:10" ht="16.5">
      <c r="A1591" s="107">
        <v>770008</v>
      </c>
      <c r="B1591" s="3" t="s">
        <v>65</v>
      </c>
      <c r="C1591" s="5" t="s">
        <v>460</v>
      </c>
      <c r="D1591" s="5">
        <v>1</v>
      </c>
      <c r="E1591" s="20" t="s">
        <v>429</v>
      </c>
      <c r="F1591" s="112" t="s">
        <v>429</v>
      </c>
      <c r="G1591" s="112" t="s">
        <v>429</v>
      </c>
      <c r="H1591" s="5" t="s">
        <v>429</v>
      </c>
      <c r="I1591" s="116">
        <v>1.75</v>
      </c>
      <c r="J1591" s="125">
        <f t="shared" si="24"/>
        <v>0.91</v>
      </c>
    </row>
    <row r="1592" spans="1:10" ht="16.5">
      <c r="A1592" s="107">
        <v>775006</v>
      </c>
      <c r="B1592" s="3" t="s">
        <v>425</v>
      </c>
      <c r="C1592" s="5" t="s">
        <v>460</v>
      </c>
      <c r="D1592" s="5">
        <v>1</v>
      </c>
      <c r="E1592" s="20" t="s">
        <v>429</v>
      </c>
      <c r="F1592" s="112" t="s">
        <v>429</v>
      </c>
      <c r="G1592" s="112" t="s">
        <v>429</v>
      </c>
      <c r="H1592" s="5" t="s">
        <v>429</v>
      </c>
      <c r="I1592" s="116">
        <v>39.78</v>
      </c>
      <c r="J1592" s="125">
        <f t="shared" si="24"/>
        <v>20.685600000000001</v>
      </c>
    </row>
    <row r="1593" spans="1:10" ht="16.5">
      <c r="A1593" s="107">
        <v>775010</v>
      </c>
      <c r="B1593" s="3" t="s">
        <v>2404</v>
      </c>
      <c r="C1593" s="5" t="s">
        <v>460</v>
      </c>
      <c r="D1593" s="5">
        <v>1</v>
      </c>
      <c r="E1593" s="20" t="s">
        <v>429</v>
      </c>
      <c r="F1593" s="112" t="s">
        <v>429</v>
      </c>
      <c r="G1593" s="112" t="s">
        <v>429</v>
      </c>
      <c r="H1593" s="5" t="s">
        <v>429</v>
      </c>
      <c r="I1593" s="116">
        <v>39.01</v>
      </c>
      <c r="J1593" s="125">
        <f t="shared" si="24"/>
        <v>20.2852</v>
      </c>
    </row>
    <row r="1594" spans="1:10" ht="16.5">
      <c r="A1594" s="107">
        <v>775011</v>
      </c>
      <c r="B1594" s="3" t="s">
        <v>272</v>
      </c>
      <c r="C1594" s="5" t="s">
        <v>460</v>
      </c>
      <c r="D1594" s="5">
        <v>1</v>
      </c>
      <c r="E1594" s="20" t="s">
        <v>429</v>
      </c>
      <c r="F1594" s="112" t="s">
        <v>429</v>
      </c>
      <c r="G1594" s="112" t="s">
        <v>429</v>
      </c>
      <c r="H1594" s="5" t="s">
        <v>429</v>
      </c>
      <c r="I1594" s="116">
        <v>14.18</v>
      </c>
      <c r="J1594" s="125">
        <f t="shared" si="24"/>
        <v>7.3735999999999997</v>
      </c>
    </row>
    <row r="1595" spans="1:10" ht="16.5">
      <c r="A1595" s="107">
        <v>775012</v>
      </c>
      <c r="B1595" s="3" t="s">
        <v>247</v>
      </c>
      <c r="C1595" s="5" t="s">
        <v>460</v>
      </c>
      <c r="D1595" s="5">
        <v>1</v>
      </c>
      <c r="E1595" s="20" t="s">
        <v>429</v>
      </c>
      <c r="F1595" s="112" t="s">
        <v>429</v>
      </c>
      <c r="G1595" s="112" t="s">
        <v>429</v>
      </c>
      <c r="H1595" s="5" t="s">
        <v>429</v>
      </c>
      <c r="I1595" s="116">
        <v>1.75</v>
      </c>
      <c r="J1595" s="125">
        <f t="shared" si="24"/>
        <v>0.91</v>
      </c>
    </row>
    <row r="1596" spans="1:10" ht="16.5">
      <c r="A1596" s="107">
        <v>775536</v>
      </c>
      <c r="B1596" s="3" t="s">
        <v>1094</v>
      </c>
      <c r="C1596" s="5" t="s">
        <v>460</v>
      </c>
      <c r="D1596" s="5">
        <v>1</v>
      </c>
      <c r="E1596" s="20" t="s">
        <v>429</v>
      </c>
      <c r="F1596" s="112" t="s">
        <v>429</v>
      </c>
      <c r="G1596" s="112" t="s">
        <v>429</v>
      </c>
      <c r="H1596" s="5" t="s">
        <v>429</v>
      </c>
      <c r="I1596" s="116">
        <v>44.05</v>
      </c>
      <c r="J1596" s="125">
        <f t="shared" si="24"/>
        <v>22.905999999999999</v>
      </c>
    </row>
    <row r="1597" spans="1:10" ht="16.5">
      <c r="A1597" s="107">
        <v>780913</v>
      </c>
      <c r="B1597" s="3" t="s">
        <v>2382</v>
      </c>
      <c r="C1597" s="5" t="s">
        <v>460</v>
      </c>
      <c r="D1597" s="5">
        <v>1</v>
      </c>
      <c r="E1597" s="20" t="s">
        <v>429</v>
      </c>
      <c r="F1597" s="112" t="s">
        <v>429</v>
      </c>
      <c r="G1597" s="112" t="s">
        <v>429</v>
      </c>
      <c r="H1597" s="5" t="s">
        <v>429</v>
      </c>
      <c r="I1597" s="116">
        <v>16.649999999999999</v>
      </c>
      <c r="J1597" s="125">
        <f t="shared" si="24"/>
        <v>8.6579999999999995</v>
      </c>
    </row>
    <row r="1598" spans="1:10" ht="16.5">
      <c r="A1598" s="107">
        <v>850011</v>
      </c>
      <c r="B1598" s="3" t="s">
        <v>343</v>
      </c>
      <c r="C1598" s="5" t="s">
        <v>460</v>
      </c>
      <c r="D1598" s="5">
        <v>1</v>
      </c>
      <c r="E1598" s="20" t="s">
        <v>429</v>
      </c>
      <c r="F1598" s="112" t="s">
        <v>429</v>
      </c>
      <c r="G1598" s="112" t="s">
        <v>429</v>
      </c>
      <c r="H1598" s="5" t="s">
        <v>429</v>
      </c>
      <c r="I1598" s="116">
        <v>3.48</v>
      </c>
      <c r="J1598" s="125">
        <f t="shared" si="24"/>
        <v>1.8096000000000001</v>
      </c>
    </row>
    <row r="1599" spans="1:10" ht="16.5">
      <c r="A1599" s="107">
        <v>850017</v>
      </c>
      <c r="B1599" s="3" t="s">
        <v>66</v>
      </c>
      <c r="C1599" s="5" t="s">
        <v>460</v>
      </c>
      <c r="D1599" s="5">
        <v>1</v>
      </c>
      <c r="E1599" s="20" t="s">
        <v>429</v>
      </c>
      <c r="F1599" s="112" t="s">
        <v>429</v>
      </c>
      <c r="G1599" s="112" t="s">
        <v>429</v>
      </c>
      <c r="H1599" s="5" t="s">
        <v>429</v>
      </c>
      <c r="I1599" s="116">
        <v>1.75</v>
      </c>
      <c r="J1599" s="125">
        <f t="shared" si="24"/>
        <v>0.91</v>
      </c>
    </row>
    <row r="1600" spans="1:10" ht="16.5">
      <c r="A1600" s="107">
        <v>850018</v>
      </c>
      <c r="B1600" s="3" t="s">
        <v>589</v>
      </c>
      <c r="C1600" s="5" t="s">
        <v>460</v>
      </c>
      <c r="D1600" s="5">
        <v>1</v>
      </c>
      <c r="E1600" s="20" t="s">
        <v>429</v>
      </c>
      <c r="F1600" s="112" t="s">
        <v>429</v>
      </c>
      <c r="G1600" s="112" t="s">
        <v>429</v>
      </c>
      <c r="H1600" s="5" t="s">
        <v>429</v>
      </c>
      <c r="I1600" s="116">
        <v>5.28</v>
      </c>
      <c r="J1600" s="125">
        <f t="shared" si="24"/>
        <v>2.7456</v>
      </c>
    </row>
    <row r="1601" spans="1:10" ht="16.5">
      <c r="A1601" s="107">
        <v>850019</v>
      </c>
      <c r="B1601" s="3" t="s">
        <v>194</v>
      </c>
      <c r="C1601" s="5" t="s">
        <v>460</v>
      </c>
      <c r="D1601" s="5">
        <v>1</v>
      </c>
      <c r="E1601" s="20" t="s">
        <v>429</v>
      </c>
      <c r="F1601" s="112" t="s">
        <v>429</v>
      </c>
      <c r="G1601" s="112" t="s">
        <v>429</v>
      </c>
      <c r="H1601" s="5" t="s">
        <v>429</v>
      </c>
      <c r="I1601" s="116">
        <v>5.28</v>
      </c>
      <c r="J1601" s="125">
        <f t="shared" si="24"/>
        <v>2.7456</v>
      </c>
    </row>
    <row r="1602" spans="1:10" ht="16.5">
      <c r="A1602" s="107">
        <v>850020</v>
      </c>
      <c r="B1602" s="3" t="s">
        <v>3011</v>
      </c>
      <c r="C1602" s="5" t="s">
        <v>460</v>
      </c>
      <c r="D1602" s="5">
        <v>1</v>
      </c>
      <c r="E1602" s="20" t="s">
        <v>429</v>
      </c>
      <c r="F1602" s="112" t="s">
        <v>429</v>
      </c>
      <c r="G1602" s="112" t="s">
        <v>429</v>
      </c>
      <c r="H1602" s="5" t="s">
        <v>429</v>
      </c>
      <c r="I1602" s="116">
        <v>1.39</v>
      </c>
      <c r="J1602" s="125">
        <f t="shared" si="24"/>
        <v>0.7228</v>
      </c>
    </row>
    <row r="1603" spans="1:10" ht="16.5">
      <c r="A1603" s="107">
        <v>880009</v>
      </c>
      <c r="B1603" s="3" t="s">
        <v>299</v>
      </c>
      <c r="C1603" s="5" t="s">
        <v>460</v>
      </c>
      <c r="D1603" s="5">
        <v>1</v>
      </c>
      <c r="E1603" s="20" t="s">
        <v>429</v>
      </c>
      <c r="F1603" s="112" t="s">
        <v>429</v>
      </c>
      <c r="G1603" s="112" t="s">
        <v>429</v>
      </c>
      <c r="H1603" s="5" t="s">
        <v>429</v>
      </c>
      <c r="I1603" s="116">
        <v>4.17</v>
      </c>
      <c r="J1603" s="125">
        <f t="shared" si="24"/>
        <v>2.1684000000000001</v>
      </c>
    </row>
    <row r="1604" spans="1:10" ht="16.5">
      <c r="A1604" s="107">
        <v>880012</v>
      </c>
      <c r="B1604" s="3" t="s">
        <v>67</v>
      </c>
      <c r="C1604" s="5" t="s">
        <v>460</v>
      </c>
      <c r="D1604" s="5">
        <v>1</v>
      </c>
      <c r="E1604" s="20" t="s">
        <v>429</v>
      </c>
      <c r="F1604" s="112" t="s">
        <v>429</v>
      </c>
      <c r="G1604" s="112" t="s">
        <v>429</v>
      </c>
      <c r="H1604" s="5" t="s">
        <v>429</v>
      </c>
      <c r="I1604" s="116">
        <v>1.75</v>
      </c>
      <c r="J1604" s="125">
        <f t="shared" si="24"/>
        <v>0.91</v>
      </c>
    </row>
    <row r="1605" spans="1:10" ht="16.5">
      <c r="A1605" s="107">
        <v>880046</v>
      </c>
      <c r="B1605" s="3" t="s">
        <v>2405</v>
      </c>
      <c r="C1605" s="5" t="s">
        <v>460</v>
      </c>
      <c r="D1605" s="5">
        <v>1</v>
      </c>
      <c r="E1605" s="20" t="s">
        <v>429</v>
      </c>
      <c r="F1605" s="112" t="s">
        <v>429</v>
      </c>
      <c r="G1605" s="112" t="s">
        <v>429</v>
      </c>
      <c r="H1605" s="5" t="s">
        <v>429</v>
      </c>
      <c r="I1605" s="116">
        <v>2.78</v>
      </c>
      <c r="J1605" s="125">
        <f t="shared" si="24"/>
        <v>1.4456</v>
      </c>
    </row>
    <row r="1606" spans="1:10" ht="16.5">
      <c r="A1606" s="107">
        <v>880096</v>
      </c>
      <c r="B1606" s="3" t="s">
        <v>2866</v>
      </c>
      <c r="C1606" s="5" t="s">
        <v>460</v>
      </c>
      <c r="D1606" s="5">
        <v>1</v>
      </c>
      <c r="E1606" s="20" t="s">
        <v>429</v>
      </c>
      <c r="F1606" s="112" t="s">
        <v>429</v>
      </c>
      <c r="G1606" s="112" t="s">
        <v>429</v>
      </c>
      <c r="H1606" s="5" t="s">
        <v>429</v>
      </c>
      <c r="I1606" s="116">
        <v>17.21</v>
      </c>
      <c r="J1606" s="125">
        <f t="shared" si="24"/>
        <v>8.9492000000000012</v>
      </c>
    </row>
    <row r="1607" spans="1:10" ht="16.5">
      <c r="A1607" s="107">
        <v>880097</v>
      </c>
      <c r="B1607" s="3" t="s">
        <v>2865</v>
      </c>
      <c r="C1607" s="5" t="s">
        <v>460</v>
      </c>
      <c r="D1607" s="5">
        <v>1</v>
      </c>
      <c r="E1607" s="20" t="s">
        <v>429</v>
      </c>
      <c r="F1607" s="112" t="s">
        <v>429</v>
      </c>
      <c r="G1607" s="112" t="s">
        <v>429</v>
      </c>
      <c r="H1607" s="5" t="s">
        <v>429</v>
      </c>
      <c r="I1607" s="116">
        <v>17.21</v>
      </c>
      <c r="J1607" s="125">
        <f t="shared" ref="J1607:J1670" si="25">I1607*0.52</f>
        <v>8.9492000000000012</v>
      </c>
    </row>
    <row r="1608" spans="1:10" ht="16.5">
      <c r="A1608" s="107">
        <v>880098</v>
      </c>
      <c r="B1608" s="3" t="s">
        <v>2406</v>
      </c>
      <c r="C1608" s="5" t="s">
        <v>460</v>
      </c>
      <c r="D1608" s="5">
        <v>1</v>
      </c>
      <c r="E1608" s="20" t="s">
        <v>429</v>
      </c>
      <c r="F1608" s="112" t="s">
        <v>429</v>
      </c>
      <c r="G1608" s="112" t="s">
        <v>429</v>
      </c>
      <c r="H1608" s="5" t="s">
        <v>429</v>
      </c>
      <c r="I1608" s="116">
        <v>6.93</v>
      </c>
      <c r="J1608" s="125">
        <f t="shared" si="25"/>
        <v>3.6036000000000001</v>
      </c>
    </row>
    <row r="1609" spans="1:10" ht="16.5">
      <c r="A1609" s="107">
        <v>880104</v>
      </c>
      <c r="B1609" s="3" t="s">
        <v>2407</v>
      </c>
      <c r="C1609" s="5" t="s">
        <v>460</v>
      </c>
      <c r="D1609" s="5">
        <v>1</v>
      </c>
      <c r="E1609" s="20" t="s">
        <v>429</v>
      </c>
      <c r="F1609" s="112" t="s">
        <v>429</v>
      </c>
      <c r="G1609" s="112" t="s">
        <v>429</v>
      </c>
      <c r="H1609" s="5" t="s">
        <v>429</v>
      </c>
      <c r="I1609" s="116">
        <v>5.54</v>
      </c>
      <c r="J1609" s="125">
        <f t="shared" si="25"/>
        <v>2.8808000000000002</v>
      </c>
    </row>
    <row r="1610" spans="1:10" ht="16.5">
      <c r="A1610" s="107">
        <v>880108</v>
      </c>
      <c r="B1610" s="3" t="s">
        <v>2408</v>
      </c>
      <c r="C1610" s="5" t="s">
        <v>460</v>
      </c>
      <c r="D1610" s="5">
        <v>1</v>
      </c>
      <c r="E1610" s="20" t="s">
        <v>429</v>
      </c>
      <c r="F1610" s="112" t="s">
        <v>429</v>
      </c>
      <c r="G1610" s="112" t="s">
        <v>429</v>
      </c>
      <c r="H1610" s="5" t="s">
        <v>429</v>
      </c>
      <c r="I1610" s="116">
        <v>5.54</v>
      </c>
      <c r="J1610" s="125">
        <f t="shared" si="25"/>
        <v>2.8808000000000002</v>
      </c>
    </row>
    <row r="1611" spans="1:10" ht="16.5">
      <c r="A1611" s="107">
        <v>880110</v>
      </c>
      <c r="B1611" s="3" t="s">
        <v>1418</v>
      </c>
      <c r="C1611" s="5" t="s">
        <v>460</v>
      </c>
      <c r="D1611" s="5">
        <v>1</v>
      </c>
      <c r="E1611" s="20" t="s">
        <v>429</v>
      </c>
      <c r="F1611" s="112" t="s">
        <v>429</v>
      </c>
      <c r="G1611" s="112" t="s">
        <v>429</v>
      </c>
      <c r="H1611" s="5" t="s">
        <v>429</v>
      </c>
      <c r="I1611" s="116">
        <v>20.22</v>
      </c>
      <c r="J1611" s="125">
        <f t="shared" si="25"/>
        <v>10.5144</v>
      </c>
    </row>
    <row r="1612" spans="1:10" ht="16.5">
      <c r="A1612" s="107">
        <v>880111</v>
      </c>
      <c r="B1612" s="3" t="s">
        <v>1419</v>
      </c>
      <c r="C1612" s="5" t="s">
        <v>460</v>
      </c>
      <c r="D1612" s="5">
        <v>1</v>
      </c>
      <c r="E1612" s="20" t="s">
        <v>429</v>
      </c>
      <c r="F1612" s="112" t="s">
        <v>429</v>
      </c>
      <c r="G1612" s="112" t="s">
        <v>429</v>
      </c>
      <c r="H1612" s="5" t="s">
        <v>429</v>
      </c>
      <c r="I1612" s="116">
        <v>20.22</v>
      </c>
      <c r="J1612" s="125">
        <f t="shared" si="25"/>
        <v>10.5144</v>
      </c>
    </row>
    <row r="1613" spans="1:10" ht="16.5">
      <c r="A1613" s="107">
        <v>880112</v>
      </c>
      <c r="B1613" s="3" t="s">
        <v>2409</v>
      </c>
      <c r="C1613" s="5" t="s">
        <v>460</v>
      </c>
      <c r="D1613" s="5">
        <v>1</v>
      </c>
      <c r="E1613" s="20" t="s">
        <v>429</v>
      </c>
      <c r="F1613" s="112" t="s">
        <v>429</v>
      </c>
      <c r="G1613" s="112" t="s">
        <v>429</v>
      </c>
      <c r="H1613" s="5" t="s">
        <v>429</v>
      </c>
      <c r="I1613" s="116">
        <v>18.04</v>
      </c>
      <c r="J1613" s="125">
        <f t="shared" si="25"/>
        <v>9.3808000000000007</v>
      </c>
    </row>
    <row r="1614" spans="1:10" ht="16.5">
      <c r="A1614" s="107">
        <v>880113</v>
      </c>
      <c r="B1614" s="3" t="s">
        <v>2410</v>
      </c>
      <c r="C1614" s="5" t="s">
        <v>460</v>
      </c>
      <c r="D1614" s="5">
        <v>1</v>
      </c>
      <c r="E1614" s="20" t="s">
        <v>429</v>
      </c>
      <c r="F1614" s="112" t="s">
        <v>429</v>
      </c>
      <c r="G1614" s="112" t="s">
        <v>429</v>
      </c>
      <c r="H1614" s="5" t="s">
        <v>429</v>
      </c>
      <c r="I1614" s="116">
        <v>20.22</v>
      </c>
      <c r="J1614" s="125">
        <f t="shared" si="25"/>
        <v>10.5144</v>
      </c>
    </row>
    <row r="1615" spans="1:10" ht="16.5">
      <c r="A1615" s="107">
        <v>880159</v>
      </c>
      <c r="B1615" s="3" t="s">
        <v>2411</v>
      </c>
      <c r="C1615" s="5" t="s">
        <v>460</v>
      </c>
      <c r="D1615" s="5">
        <v>1</v>
      </c>
      <c r="E1615" s="20" t="s">
        <v>429</v>
      </c>
      <c r="F1615" s="112" t="s">
        <v>429</v>
      </c>
      <c r="G1615" s="112" t="s">
        <v>429</v>
      </c>
      <c r="H1615" s="5" t="s">
        <v>429</v>
      </c>
      <c r="I1615" s="116">
        <v>5.29</v>
      </c>
      <c r="J1615" s="125">
        <f t="shared" si="25"/>
        <v>2.7507999999999999</v>
      </c>
    </row>
    <row r="1616" spans="1:10" ht="16.5">
      <c r="A1616" s="107">
        <v>880160</v>
      </c>
      <c r="B1616" s="3" t="s">
        <v>2412</v>
      </c>
      <c r="C1616" s="5" t="s">
        <v>460</v>
      </c>
      <c r="D1616" s="5">
        <v>1</v>
      </c>
      <c r="E1616" s="20" t="s">
        <v>429</v>
      </c>
      <c r="F1616" s="112" t="s">
        <v>429</v>
      </c>
      <c r="G1616" s="112" t="s">
        <v>429</v>
      </c>
      <c r="H1616" s="5" t="s">
        <v>429</v>
      </c>
      <c r="I1616" s="116">
        <v>19.82</v>
      </c>
      <c r="J1616" s="125">
        <f t="shared" si="25"/>
        <v>10.3064</v>
      </c>
    </row>
    <row r="1617" spans="1:10" ht="16.5">
      <c r="A1617" s="107">
        <v>880196</v>
      </c>
      <c r="B1617" s="3" t="s">
        <v>2413</v>
      </c>
      <c r="C1617" s="5" t="s">
        <v>460</v>
      </c>
      <c r="D1617" s="5">
        <v>1</v>
      </c>
      <c r="E1617" s="20" t="s">
        <v>429</v>
      </c>
      <c r="F1617" s="112" t="s">
        <v>429</v>
      </c>
      <c r="G1617" s="112" t="s">
        <v>429</v>
      </c>
      <c r="H1617" s="5" t="s">
        <v>429</v>
      </c>
      <c r="I1617" s="116">
        <v>7.93</v>
      </c>
      <c r="J1617" s="125">
        <f t="shared" si="25"/>
        <v>4.1235999999999997</v>
      </c>
    </row>
    <row r="1618" spans="1:10" ht="16.5">
      <c r="A1618" s="107">
        <v>880197</v>
      </c>
      <c r="B1618" s="3" t="s">
        <v>2414</v>
      </c>
      <c r="C1618" s="5" t="s">
        <v>460</v>
      </c>
      <c r="D1618" s="5">
        <v>1</v>
      </c>
      <c r="E1618" s="20" t="s">
        <v>429</v>
      </c>
      <c r="F1618" s="112" t="s">
        <v>429</v>
      </c>
      <c r="G1618" s="112" t="s">
        <v>429</v>
      </c>
      <c r="H1618" s="5" t="s">
        <v>429</v>
      </c>
      <c r="I1618" s="116">
        <v>6.93</v>
      </c>
      <c r="J1618" s="125">
        <f t="shared" si="25"/>
        <v>3.6036000000000001</v>
      </c>
    </row>
    <row r="1619" spans="1:10" ht="16.5">
      <c r="A1619" s="107">
        <v>880199</v>
      </c>
      <c r="B1619" s="3" t="s">
        <v>2415</v>
      </c>
      <c r="C1619" s="5" t="s">
        <v>460</v>
      </c>
      <c r="D1619" s="5">
        <v>1</v>
      </c>
      <c r="E1619" s="20" t="s">
        <v>429</v>
      </c>
      <c r="F1619" s="112" t="s">
        <v>429</v>
      </c>
      <c r="G1619" s="112" t="s">
        <v>429</v>
      </c>
      <c r="H1619" s="5" t="s">
        <v>429</v>
      </c>
      <c r="I1619" s="116">
        <v>7.93</v>
      </c>
      <c r="J1619" s="125">
        <f t="shared" si="25"/>
        <v>4.1235999999999997</v>
      </c>
    </row>
    <row r="1620" spans="1:10" ht="16.5">
      <c r="A1620" s="107">
        <v>880200</v>
      </c>
      <c r="B1620" s="3" t="s">
        <v>2416</v>
      </c>
      <c r="C1620" s="5" t="s">
        <v>460</v>
      </c>
      <c r="D1620" s="5">
        <v>1</v>
      </c>
      <c r="E1620" s="20" t="s">
        <v>429</v>
      </c>
      <c r="F1620" s="112" t="s">
        <v>429</v>
      </c>
      <c r="G1620" s="112" t="s">
        <v>429</v>
      </c>
      <c r="H1620" s="5" t="s">
        <v>429</v>
      </c>
      <c r="I1620" s="116">
        <v>6.93</v>
      </c>
      <c r="J1620" s="125">
        <f t="shared" si="25"/>
        <v>3.6036000000000001</v>
      </c>
    </row>
    <row r="1621" spans="1:10" ht="16.5">
      <c r="A1621" s="107">
        <v>880204</v>
      </c>
      <c r="B1621" s="3" t="s">
        <v>2417</v>
      </c>
      <c r="C1621" s="5" t="s">
        <v>460</v>
      </c>
      <c r="D1621" s="5">
        <v>1</v>
      </c>
      <c r="E1621" s="20" t="s">
        <v>429</v>
      </c>
      <c r="F1621" s="112" t="s">
        <v>429</v>
      </c>
      <c r="G1621" s="112" t="s">
        <v>429</v>
      </c>
      <c r="H1621" s="5" t="s">
        <v>429</v>
      </c>
      <c r="I1621" s="116">
        <v>33.04</v>
      </c>
      <c r="J1621" s="125">
        <f t="shared" si="25"/>
        <v>17.180800000000001</v>
      </c>
    </row>
    <row r="1622" spans="1:10" ht="16.5">
      <c r="A1622" s="107">
        <v>880206</v>
      </c>
      <c r="B1622" s="3" t="s">
        <v>3096</v>
      </c>
      <c r="C1622" s="5" t="s">
        <v>460</v>
      </c>
      <c r="D1622" s="5">
        <v>1</v>
      </c>
      <c r="E1622" s="20" t="s">
        <v>429</v>
      </c>
      <c r="F1622" s="112" t="s">
        <v>429</v>
      </c>
      <c r="G1622" s="112" t="s">
        <v>429</v>
      </c>
      <c r="H1622" s="5" t="s">
        <v>429</v>
      </c>
      <c r="I1622" s="116">
        <v>7.93</v>
      </c>
      <c r="J1622" s="125">
        <f t="shared" si="25"/>
        <v>4.1235999999999997</v>
      </c>
    </row>
    <row r="1623" spans="1:10" ht="16.5">
      <c r="A1623" s="107">
        <v>880217</v>
      </c>
      <c r="B1623" s="3" t="s">
        <v>2418</v>
      </c>
      <c r="C1623" s="5" t="s">
        <v>460</v>
      </c>
      <c r="D1623" s="5">
        <v>1</v>
      </c>
      <c r="E1623" s="20" t="s">
        <v>429</v>
      </c>
      <c r="F1623" s="112" t="s">
        <v>429</v>
      </c>
      <c r="G1623" s="112" t="s">
        <v>429</v>
      </c>
      <c r="H1623" s="5" t="s">
        <v>429</v>
      </c>
      <c r="I1623" s="116">
        <v>6.93</v>
      </c>
      <c r="J1623" s="125">
        <f t="shared" si="25"/>
        <v>3.6036000000000001</v>
      </c>
    </row>
    <row r="1624" spans="1:10" ht="16.5">
      <c r="A1624" s="107">
        <v>880219</v>
      </c>
      <c r="B1624" s="3" t="s">
        <v>2419</v>
      </c>
      <c r="C1624" s="5" t="s">
        <v>460</v>
      </c>
      <c r="D1624" s="5">
        <v>1</v>
      </c>
      <c r="E1624" s="20" t="s">
        <v>429</v>
      </c>
      <c r="F1624" s="112" t="s">
        <v>429</v>
      </c>
      <c r="G1624" s="112" t="s">
        <v>429</v>
      </c>
      <c r="H1624" s="5" t="s">
        <v>429</v>
      </c>
      <c r="I1624" s="116">
        <v>12.59</v>
      </c>
      <c r="J1624" s="125">
        <f t="shared" si="25"/>
        <v>6.5468000000000002</v>
      </c>
    </row>
    <row r="1625" spans="1:10" ht="16.5">
      <c r="A1625" s="107">
        <v>880220</v>
      </c>
      <c r="B1625" s="3" t="s">
        <v>1004</v>
      </c>
      <c r="C1625" s="5" t="s">
        <v>460</v>
      </c>
      <c r="D1625" s="5">
        <v>1</v>
      </c>
      <c r="E1625" s="20" t="s">
        <v>429</v>
      </c>
      <c r="F1625" s="112" t="s">
        <v>429</v>
      </c>
      <c r="G1625" s="112" t="s">
        <v>429</v>
      </c>
      <c r="H1625" s="5" t="s">
        <v>429</v>
      </c>
      <c r="I1625" s="116">
        <v>46.26</v>
      </c>
      <c r="J1625" s="125">
        <f t="shared" si="25"/>
        <v>24.055199999999999</v>
      </c>
    </row>
    <row r="1626" spans="1:10" ht="16.5">
      <c r="A1626" s="107">
        <v>880231</v>
      </c>
      <c r="B1626" s="3" t="s">
        <v>2420</v>
      </c>
      <c r="C1626" s="5" t="s">
        <v>460</v>
      </c>
      <c r="D1626" s="5">
        <v>1</v>
      </c>
      <c r="E1626" s="20" t="s">
        <v>429</v>
      </c>
      <c r="F1626" s="112" t="s">
        <v>429</v>
      </c>
      <c r="G1626" s="112" t="s">
        <v>429</v>
      </c>
      <c r="H1626" s="5" t="s">
        <v>429</v>
      </c>
      <c r="I1626" s="116">
        <v>15.86</v>
      </c>
      <c r="J1626" s="125">
        <f t="shared" si="25"/>
        <v>8.2471999999999994</v>
      </c>
    </row>
    <row r="1627" spans="1:10" ht="16.5">
      <c r="A1627" s="107">
        <v>881006</v>
      </c>
      <c r="B1627" s="3" t="s">
        <v>2421</v>
      </c>
      <c r="C1627" s="5" t="s">
        <v>460</v>
      </c>
      <c r="D1627" s="5">
        <v>1</v>
      </c>
      <c r="E1627" s="20" t="s">
        <v>429</v>
      </c>
      <c r="F1627" s="112" t="s">
        <v>429</v>
      </c>
      <c r="G1627" s="112" t="s">
        <v>429</v>
      </c>
      <c r="H1627" s="5" t="s">
        <v>429</v>
      </c>
      <c r="I1627" s="116">
        <v>13.89</v>
      </c>
      <c r="J1627" s="125">
        <f t="shared" si="25"/>
        <v>7.2228000000000003</v>
      </c>
    </row>
    <row r="1628" spans="1:10" ht="16.5">
      <c r="A1628" s="107">
        <v>881100</v>
      </c>
      <c r="B1628" s="3" t="s">
        <v>549</v>
      </c>
      <c r="C1628" s="5" t="s">
        <v>460</v>
      </c>
      <c r="D1628" s="5">
        <v>1</v>
      </c>
      <c r="E1628" s="20" t="s">
        <v>429</v>
      </c>
      <c r="F1628" s="112" t="s">
        <v>429</v>
      </c>
      <c r="G1628" s="112" t="s">
        <v>429</v>
      </c>
      <c r="H1628" s="5" t="s">
        <v>429</v>
      </c>
      <c r="I1628" s="116">
        <v>28.58</v>
      </c>
      <c r="J1628" s="125">
        <f t="shared" si="25"/>
        <v>14.861599999999999</v>
      </c>
    </row>
    <row r="1629" spans="1:10" ht="16.5">
      <c r="A1629" s="107">
        <v>881127</v>
      </c>
      <c r="B1629" s="3" t="s">
        <v>3032</v>
      </c>
      <c r="C1629" s="5" t="s">
        <v>460</v>
      </c>
      <c r="D1629" s="5">
        <v>1</v>
      </c>
      <c r="E1629" s="20" t="s">
        <v>429</v>
      </c>
      <c r="F1629" s="112" t="s">
        <v>429</v>
      </c>
      <c r="G1629" s="112" t="s">
        <v>429</v>
      </c>
      <c r="H1629" s="5" t="s">
        <v>429</v>
      </c>
      <c r="I1629" s="116">
        <v>2.78</v>
      </c>
      <c r="J1629" s="125">
        <f t="shared" si="25"/>
        <v>1.4456</v>
      </c>
    </row>
    <row r="1630" spans="1:10" ht="16.5">
      <c r="A1630" s="107">
        <v>881130</v>
      </c>
      <c r="B1630" s="3" t="s">
        <v>1420</v>
      </c>
      <c r="C1630" s="5" t="s">
        <v>460</v>
      </c>
      <c r="D1630" s="5">
        <v>1</v>
      </c>
      <c r="E1630" s="20" t="s">
        <v>429</v>
      </c>
      <c r="F1630" s="112" t="s">
        <v>429</v>
      </c>
      <c r="G1630" s="112" t="s">
        <v>429</v>
      </c>
      <c r="H1630" s="5" t="s">
        <v>429</v>
      </c>
      <c r="I1630" s="116">
        <v>55.53</v>
      </c>
      <c r="J1630" s="125">
        <f t="shared" si="25"/>
        <v>28.875600000000002</v>
      </c>
    </row>
    <row r="1631" spans="1:10" ht="16.5">
      <c r="A1631" s="107">
        <v>881140</v>
      </c>
      <c r="B1631" s="3" t="s">
        <v>369</v>
      </c>
      <c r="C1631" s="5" t="s">
        <v>460</v>
      </c>
      <c r="D1631" s="5">
        <v>1</v>
      </c>
      <c r="E1631" s="20" t="s">
        <v>429</v>
      </c>
      <c r="F1631" s="112" t="s">
        <v>429</v>
      </c>
      <c r="G1631" s="112" t="s">
        <v>429</v>
      </c>
      <c r="H1631" s="5" t="s">
        <v>429</v>
      </c>
      <c r="I1631" s="116">
        <v>55.53</v>
      </c>
      <c r="J1631" s="125">
        <f t="shared" si="25"/>
        <v>28.875600000000002</v>
      </c>
    </row>
    <row r="1632" spans="1:10" ht="16.5">
      <c r="A1632" s="107">
        <v>881141</v>
      </c>
      <c r="B1632" s="3" t="s">
        <v>409</v>
      </c>
      <c r="C1632" s="5" t="s">
        <v>460</v>
      </c>
      <c r="D1632" s="5">
        <v>1</v>
      </c>
      <c r="E1632" s="20" t="s">
        <v>429</v>
      </c>
      <c r="F1632" s="112" t="s">
        <v>429</v>
      </c>
      <c r="G1632" s="112" t="s">
        <v>429</v>
      </c>
      <c r="H1632" s="5" t="s">
        <v>429</v>
      </c>
      <c r="I1632" s="116">
        <v>28.58</v>
      </c>
      <c r="J1632" s="125">
        <f t="shared" si="25"/>
        <v>14.861599999999999</v>
      </c>
    </row>
    <row r="1633" spans="1:10" ht="16.5">
      <c r="A1633" s="107">
        <v>886016</v>
      </c>
      <c r="B1633" s="3" t="s">
        <v>1417</v>
      </c>
      <c r="C1633" s="5" t="s">
        <v>460</v>
      </c>
      <c r="D1633" s="5">
        <v>1</v>
      </c>
      <c r="E1633" s="20" t="s">
        <v>429</v>
      </c>
      <c r="F1633" s="112" t="s">
        <v>429</v>
      </c>
      <c r="G1633" s="112" t="s">
        <v>429</v>
      </c>
      <c r="H1633" s="5" t="s">
        <v>429</v>
      </c>
      <c r="I1633" s="116">
        <v>9.44</v>
      </c>
      <c r="J1633" s="125">
        <f t="shared" si="25"/>
        <v>4.9088000000000003</v>
      </c>
    </row>
    <row r="1634" spans="1:10" ht="16.5">
      <c r="A1634" s="107">
        <v>888002</v>
      </c>
      <c r="B1634" s="3" t="s">
        <v>399</v>
      </c>
      <c r="C1634" s="5" t="s">
        <v>460</v>
      </c>
      <c r="D1634" s="5">
        <v>1</v>
      </c>
      <c r="E1634" s="20" t="s">
        <v>429</v>
      </c>
      <c r="F1634" s="112" t="s">
        <v>429</v>
      </c>
      <c r="G1634" s="112" t="s">
        <v>429</v>
      </c>
      <c r="H1634" s="5" t="s">
        <v>429</v>
      </c>
      <c r="I1634" s="116">
        <v>14.29</v>
      </c>
      <c r="J1634" s="125">
        <f t="shared" si="25"/>
        <v>7.4307999999999996</v>
      </c>
    </row>
    <row r="1635" spans="1:10" ht="16.5">
      <c r="A1635" s="107">
        <v>888113</v>
      </c>
      <c r="B1635" s="3" t="s">
        <v>475</v>
      </c>
      <c r="C1635" s="5" t="s">
        <v>460</v>
      </c>
      <c r="D1635" s="5">
        <v>1</v>
      </c>
      <c r="E1635" s="20" t="s">
        <v>429</v>
      </c>
      <c r="F1635" s="112" t="s">
        <v>429</v>
      </c>
      <c r="G1635" s="112" t="s">
        <v>429</v>
      </c>
      <c r="H1635" s="5" t="s">
        <v>429</v>
      </c>
      <c r="I1635" s="116">
        <v>13.89</v>
      </c>
      <c r="J1635" s="125">
        <f t="shared" si="25"/>
        <v>7.2228000000000003</v>
      </c>
    </row>
    <row r="1636" spans="1:10" ht="16.5">
      <c r="A1636" s="107">
        <v>888114</v>
      </c>
      <c r="B1636" s="3" t="s">
        <v>476</v>
      </c>
      <c r="C1636" s="5" t="s">
        <v>460</v>
      </c>
      <c r="D1636" s="5">
        <v>1</v>
      </c>
      <c r="E1636" s="20" t="s">
        <v>429</v>
      </c>
      <c r="F1636" s="112" t="s">
        <v>429</v>
      </c>
      <c r="G1636" s="112" t="s">
        <v>429</v>
      </c>
      <c r="H1636" s="5" t="s">
        <v>429</v>
      </c>
      <c r="I1636" s="116">
        <v>9.24</v>
      </c>
      <c r="J1636" s="125">
        <f t="shared" si="25"/>
        <v>4.8048000000000002</v>
      </c>
    </row>
    <row r="1637" spans="1:10" ht="16.5">
      <c r="A1637" s="107">
        <v>888126</v>
      </c>
      <c r="B1637" s="3" t="s">
        <v>477</v>
      </c>
      <c r="C1637" s="5" t="s">
        <v>460</v>
      </c>
      <c r="D1637" s="5">
        <v>1</v>
      </c>
      <c r="E1637" s="20" t="s">
        <v>429</v>
      </c>
      <c r="F1637" s="112" t="s">
        <v>429</v>
      </c>
      <c r="G1637" s="112" t="s">
        <v>429</v>
      </c>
      <c r="H1637" s="5" t="s">
        <v>429</v>
      </c>
      <c r="I1637" s="116">
        <v>46.02</v>
      </c>
      <c r="J1637" s="125">
        <f t="shared" si="25"/>
        <v>23.930400000000002</v>
      </c>
    </row>
    <row r="1638" spans="1:10" ht="16.5">
      <c r="A1638" s="107">
        <v>888309</v>
      </c>
      <c r="B1638" s="3" t="s">
        <v>478</v>
      </c>
      <c r="C1638" s="5" t="s">
        <v>460</v>
      </c>
      <c r="D1638" s="5">
        <v>1</v>
      </c>
      <c r="E1638" s="20" t="s">
        <v>429</v>
      </c>
      <c r="F1638" s="112" t="s">
        <v>429</v>
      </c>
      <c r="G1638" s="112" t="s">
        <v>429</v>
      </c>
      <c r="H1638" s="5" t="s">
        <v>429</v>
      </c>
      <c r="I1638" s="116">
        <v>4.18</v>
      </c>
      <c r="J1638" s="125">
        <f t="shared" si="25"/>
        <v>2.1736</v>
      </c>
    </row>
    <row r="1639" spans="1:10" ht="16.5">
      <c r="A1639" s="107">
        <v>888319</v>
      </c>
      <c r="B1639" s="3" t="s">
        <v>542</v>
      </c>
      <c r="C1639" s="5" t="s">
        <v>460</v>
      </c>
      <c r="D1639" s="5">
        <v>1</v>
      </c>
      <c r="E1639" s="20" t="s">
        <v>429</v>
      </c>
      <c r="F1639" s="112" t="s">
        <v>429</v>
      </c>
      <c r="G1639" s="112" t="s">
        <v>429</v>
      </c>
      <c r="H1639" s="5" t="s">
        <v>429</v>
      </c>
      <c r="I1639" s="116">
        <v>2.78</v>
      </c>
      <c r="J1639" s="125">
        <f t="shared" si="25"/>
        <v>1.4456</v>
      </c>
    </row>
    <row r="1640" spans="1:10" ht="16.5">
      <c r="A1640" s="107">
        <v>900042</v>
      </c>
      <c r="B1640" s="3" t="s">
        <v>281</v>
      </c>
      <c r="C1640" s="5" t="s">
        <v>460</v>
      </c>
      <c r="D1640" s="5">
        <v>1</v>
      </c>
      <c r="E1640" s="20" t="s">
        <v>429</v>
      </c>
      <c r="F1640" s="112" t="s">
        <v>429</v>
      </c>
      <c r="G1640" s="112" t="s">
        <v>429</v>
      </c>
      <c r="H1640" s="5" t="s">
        <v>429</v>
      </c>
      <c r="I1640" s="116">
        <v>0.9</v>
      </c>
      <c r="J1640" s="125">
        <f t="shared" si="25"/>
        <v>0.46800000000000003</v>
      </c>
    </row>
    <row r="1641" spans="1:10" ht="16.5">
      <c r="A1641" s="107">
        <v>900047</v>
      </c>
      <c r="B1641" s="3" t="s">
        <v>193</v>
      </c>
      <c r="C1641" s="5" t="s">
        <v>460</v>
      </c>
      <c r="D1641" s="5">
        <v>1</v>
      </c>
      <c r="E1641" s="20" t="s">
        <v>429</v>
      </c>
      <c r="F1641" s="112" t="s">
        <v>429</v>
      </c>
      <c r="G1641" s="112" t="s">
        <v>429</v>
      </c>
      <c r="H1641" s="5" t="s">
        <v>429</v>
      </c>
      <c r="I1641" s="116">
        <v>1.75</v>
      </c>
      <c r="J1641" s="125">
        <f t="shared" si="25"/>
        <v>0.91</v>
      </c>
    </row>
    <row r="1642" spans="1:10" ht="16.5">
      <c r="A1642" s="107">
        <v>900048</v>
      </c>
      <c r="B1642" s="3" t="s">
        <v>68</v>
      </c>
      <c r="C1642" s="5" t="s">
        <v>460</v>
      </c>
      <c r="D1642" s="5">
        <v>1</v>
      </c>
      <c r="E1642" s="20" t="s">
        <v>429</v>
      </c>
      <c r="F1642" s="112" t="s">
        <v>429</v>
      </c>
      <c r="G1642" s="112" t="s">
        <v>429</v>
      </c>
      <c r="H1642" s="5" t="s">
        <v>429</v>
      </c>
      <c r="I1642" s="116">
        <v>2.78</v>
      </c>
      <c r="J1642" s="125">
        <f t="shared" si="25"/>
        <v>1.4456</v>
      </c>
    </row>
    <row r="1643" spans="1:10" ht="16.5">
      <c r="A1643" s="107">
        <v>900304</v>
      </c>
      <c r="B1643" s="3" t="s">
        <v>544</v>
      </c>
      <c r="C1643" s="5" t="s">
        <v>460</v>
      </c>
      <c r="D1643" s="5">
        <v>1</v>
      </c>
      <c r="E1643" s="20" t="s">
        <v>429</v>
      </c>
      <c r="F1643" s="112" t="s">
        <v>429</v>
      </c>
      <c r="G1643" s="112" t="s">
        <v>429</v>
      </c>
      <c r="H1643" s="5" t="s">
        <v>429</v>
      </c>
      <c r="I1643" s="116">
        <v>3.34</v>
      </c>
      <c r="J1643" s="125">
        <f t="shared" si="25"/>
        <v>1.7367999999999999</v>
      </c>
    </row>
    <row r="1644" spans="1:10" ht="16.5">
      <c r="A1644" s="107">
        <v>900309</v>
      </c>
      <c r="B1644" s="3" t="s">
        <v>3031</v>
      </c>
      <c r="C1644" s="5" t="s">
        <v>460</v>
      </c>
      <c r="D1644" s="5">
        <v>1</v>
      </c>
      <c r="E1644" s="20" t="s">
        <v>429</v>
      </c>
      <c r="F1644" s="112" t="s">
        <v>429</v>
      </c>
      <c r="G1644" s="112" t="s">
        <v>429</v>
      </c>
      <c r="H1644" s="5" t="s">
        <v>429</v>
      </c>
      <c r="I1644" s="116">
        <v>1.52</v>
      </c>
      <c r="J1644" s="125">
        <f t="shared" si="25"/>
        <v>0.79039999999999999</v>
      </c>
    </row>
    <row r="1645" spans="1:10" ht="16.5">
      <c r="A1645" s="107">
        <v>903035</v>
      </c>
      <c r="B1645" s="3" t="s">
        <v>3030</v>
      </c>
      <c r="C1645" s="5" t="s">
        <v>460</v>
      </c>
      <c r="D1645" s="5">
        <v>1</v>
      </c>
      <c r="E1645" s="20" t="s">
        <v>429</v>
      </c>
      <c r="F1645" s="112" t="s">
        <v>429</v>
      </c>
      <c r="G1645" s="112" t="s">
        <v>429</v>
      </c>
      <c r="H1645" s="5" t="s">
        <v>429</v>
      </c>
      <c r="I1645" s="116">
        <v>3.37</v>
      </c>
      <c r="J1645" s="125">
        <f t="shared" si="25"/>
        <v>1.7524000000000002</v>
      </c>
    </row>
    <row r="1646" spans="1:10" ht="16.5">
      <c r="A1646" s="107">
        <v>903039</v>
      </c>
      <c r="B1646" s="3" t="s">
        <v>132</v>
      </c>
      <c r="C1646" s="5" t="s">
        <v>460</v>
      </c>
      <c r="D1646" s="5">
        <v>1</v>
      </c>
      <c r="E1646" s="20" t="s">
        <v>429</v>
      </c>
      <c r="F1646" s="112" t="s">
        <v>429</v>
      </c>
      <c r="G1646" s="112" t="s">
        <v>429</v>
      </c>
      <c r="H1646" s="5" t="s">
        <v>429</v>
      </c>
      <c r="I1646" s="116">
        <v>7.93</v>
      </c>
      <c r="J1646" s="125">
        <f t="shared" si="25"/>
        <v>4.1235999999999997</v>
      </c>
    </row>
    <row r="1647" spans="1:10" ht="16.5">
      <c r="A1647" s="107">
        <v>903059</v>
      </c>
      <c r="B1647" s="3" t="s">
        <v>2422</v>
      </c>
      <c r="C1647" s="5" t="s">
        <v>460</v>
      </c>
      <c r="D1647" s="5">
        <v>1</v>
      </c>
      <c r="E1647" s="20" t="s">
        <v>429</v>
      </c>
      <c r="F1647" s="112" t="s">
        <v>429</v>
      </c>
      <c r="G1647" s="112" t="s">
        <v>429</v>
      </c>
      <c r="H1647" s="5" t="s">
        <v>429</v>
      </c>
      <c r="I1647" s="116">
        <v>1.52</v>
      </c>
      <c r="J1647" s="125">
        <f t="shared" si="25"/>
        <v>0.79039999999999999</v>
      </c>
    </row>
    <row r="1648" spans="1:10" ht="16.5">
      <c r="A1648" s="107">
        <v>905009</v>
      </c>
      <c r="B1648" s="3" t="s">
        <v>282</v>
      </c>
      <c r="C1648" s="5" t="s">
        <v>460</v>
      </c>
      <c r="D1648" s="5">
        <v>1</v>
      </c>
      <c r="E1648" s="20" t="s">
        <v>429</v>
      </c>
      <c r="F1648" s="112" t="s">
        <v>429</v>
      </c>
      <c r="G1648" s="112" t="s">
        <v>429</v>
      </c>
      <c r="H1648" s="5" t="s">
        <v>429</v>
      </c>
      <c r="I1648" s="116">
        <v>4.0199999999999996</v>
      </c>
      <c r="J1648" s="125">
        <f t="shared" si="25"/>
        <v>2.0903999999999998</v>
      </c>
    </row>
    <row r="1649" spans="1:10" ht="16.5">
      <c r="A1649" s="107">
        <v>905021</v>
      </c>
      <c r="B1649" s="3" t="s">
        <v>2423</v>
      </c>
      <c r="C1649" s="5" t="s">
        <v>460</v>
      </c>
      <c r="D1649" s="5">
        <v>1</v>
      </c>
      <c r="E1649" s="20" t="s">
        <v>429</v>
      </c>
      <c r="F1649" s="112" t="s">
        <v>429</v>
      </c>
      <c r="G1649" s="112" t="s">
        <v>429</v>
      </c>
      <c r="H1649" s="5" t="s">
        <v>429</v>
      </c>
      <c r="I1649" s="116">
        <v>0.43</v>
      </c>
      <c r="J1649" s="125">
        <f t="shared" si="25"/>
        <v>0.22359999999999999</v>
      </c>
    </row>
    <row r="1650" spans="1:10" ht="16.5">
      <c r="A1650" s="107">
        <v>905027</v>
      </c>
      <c r="B1650" s="3" t="s">
        <v>283</v>
      </c>
      <c r="C1650" s="5" t="s">
        <v>460</v>
      </c>
      <c r="D1650" s="5">
        <v>1</v>
      </c>
      <c r="E1650" s="20" t="s">
        <v>429</v>
      </c>
      <c r="F1650" s="112" t="s">
        <v>429</v>
      </c>
      <c r="G1650" s="112" t="s">
        <v>429</v>
      </c>
      <c r="H1650" s="5" t="s">
        <v>429</v>
      </c>
      <c r="I1650" s="116">
        <v>7.92</v>
      </c>
      <c r="J1650" s="125">
        <f t="shared" si="25"/>
        <v>4.1184000000000003</v>
      </c>
    </row>
    <row r="1651" spans="1:10" ht="16.5">
      <c r="A1651" s="107">
        <v>905028</v>
      </c>
      <c r="B1651" s="3" t="s">
        <v>202</v>
      </c>
      <c r="C1651" s="5" t="s">
        <v>460</v>
      </c>
      <c r="D1651" s="5">
        <v>1</v>
      </c>
      <c r="E1651" s="20" t="s">
        <v>429</v>
      </c>
      <c r="F1651" s="112" t="s">
        <v>429</v>
      </c>
      <c r="G1651" s="112" t="s">
        <v>429</v>
      </c>
      <c r="H1651" s="5" t="s">
        <v>429</v>
      </c>
      <c r="I1651" s="116">
        <v>0.43</v>
      </c>
      <c r="J1651" s="125">
        <f t="shared" si="25"/>
        <v>0.22359999999999999</v>
      </c>
    </row>
    <row r="1652" spans="1:10" ht="16.5">
      <c r="A1652" s="107">
        <v>905029</v>
      </c>
      <c r="B1652" s="3" t="s">
        <v>3029</v>
      </c>
      <c r="C1652" s="5" t="s">
        <v>460</v>
      </c>
      <c r="D1652" s="5">
        <v>1</v>
      </c>
      <c r="E1652" s="20" t="s">
        <v>429</v>
      </c>
      <c r="F1652" s="112" t="s">
        <v>429</v>
      </c>
      <c r="G1652" s="112" t="s">
        <v>429</v>
      </c>
      <c r="H1652" s="5" t="s">
        <v>429</v>
      </c>
      <c r="I1652" s="116">
        <v>0.43</v>
      </c>
      <c r="J1652" s="125">
        <f t="shared" si="25"/>
        <v>0.22359999999999999</v>
      </c>
    </row>
    <row r="1653" spans="1:10" ht="16.5">
      <c r="A1653" s="107">
        <v>905034</v>
      </c>
      <c r="B1653" s="3" t="s">
        <v>2424</v>
      </c>
      <c r="C1653" s="5" t="s">
        <v>460</v>
      </c>
      <c r="D1653" s="5">
        <v>1</v>
      </c>
      <c r="E1653" s="20" t="s">
        <v>429</v>
      </c>
      <c r="F1653" s="112" t="s">
        <v>429</v>
      </c>
      <c r="G1653" s="112" t="s">
        <v>429</v>
      </c>
      <c r="H1653" s="5" t="s">
        <v>429</v>
      </c>
      <c r="I1653" s="116">
        <v>7.64</v>
      </c>
      <c r="J1653" s="125">
        <f t="shared" si="25"/>
        <v>3.9727999999999999</v>
      </c>
    </row>
    <row r="1654" spans="1:10" ht="16.5">
      <c r="A1654" s="107">
        <v>905041</v>
      </c>
      <c r="B1654" s="3" t="s">
        <v>2425</v>
      </c>
      <c r="C1654" s="5" t="s">
        <v>460</v>
      </c>
      <c r="D1654" s="5">
        <v>1</v>
      </c>
      <c r="E1654" s="20" t="s">
        <v>429</v>
      </c>
      <c r="F1654" s="112" t="s">
        <v>429</v>
      </c>
      <c r="G1654" s="112" t="s">
        <v>429</v>
      </c>
      <c r="H1654" s="5" t="s">
        <v>429</v>
      </c>
      <c r="I1654" s="116">
        <v>13.84</v>
      </c>
      <c r="J1654" s="125">
        <f t="shared" si="25"/>
        <v>7.1968000000000005</v>
      </c>
    </row>
    <row r="1655" spans="1:10" ht="16.5">
      <c r="A1655" s="107">
        <v>905046</v>
      </c>
      <c r="B1655" s="3" t="s">
        <v>203</v>
      </c>
      <c r="C1655" s="5" t="s">
        <v>460</v>
      </c>
      <c r="D1655" s="5">
        <v>1</v>
      </c>
      <c r="E1655" s="20" t="s">
        <v>429</v>
      </c>
      <c r="F1655" s="112" t="s">
        <v>429</v>
      </c>
      <c r="G1655" s="112" t="s">
        <v>429</v>
      </c>
      <c r="H1655" s="5" t="s">
        <v>429</v>
      </c>
      <c r="I1655" s="116">
        <v>0.9</v>
      </c>
      <c r="J1655" s="125">
        <f t="shared" si="25"/>
        <v>0.46800000000000003</v>
      </c>
    </row>
    <row r="1656" spans="1:10" ht="16.5">
      <c r="A1656" s="107">
        <v>905074</v>
      </c>
      <c r="B1656" s="3" t="s">
        <v>3028</v>
      </c>
      <c r="C1656" s="5" t="s">
        <v>460</v>
      </c>
      <c r="D1656" s="5">
        <v>1</v>
      </c>
      <c r="E1656" s="20" t="s">
        <v>429</v>
      </c>
      <c r="F1656" s="112" t="s">
        <v>429</v>
      </c>
      <c r="G1656" s="112" t="s">
        <v>429</v>
      </c>
      <c r="H1656" s="5" t="s">
        <v>429</v>
      </c>
      <c r="I1656" s="116">
        <v>4.17</v>
      </c>
      <c r="J1656" s="125">
        <f t="shared" si="25"/>
        <v>2.1684000000000001</v>
      </c>
    </row>
    <row r="1657" spans="1:10" ht="16.5">
      <c r="A1657" s="107">
        <v>905082</v>
      </c>
      <c r="B1657" s="3" t="s">
        <v>319</v>
      </c>
      <c r="C1657" s="5" t="s">
        <v>460</v>
      </c>
      <c r="D1657" s="5">
        <v>1</v>
      </c>
      <c r="E1657" s="20" t="s">
        <v>429</v>
      </c>
      <c r="F1657" s="112" t="s">
        <v>429</v>
      </c>
      <c r="G1657" s="112" t="s">
        <v>429</v>
      </c>
      <c r="H1657" s="5" t="s">
        <v>429</v>
      </c>
      <c r="I1657" s="116">
        <v>76.349999999999994</v>
      </c>
      <c r="J1657" s="125">
        <f t="shared" si="25"/>
        <v>39.701999999999998</v>
      </c>
    </row>
    <row r="1658" spans="1:10" ht="16.5">
      <c r="A1658" s="107">
        <v>905083</v>
      </c>
      <c r="B1658" s="3" t="s">
        <v>2426</v>
      </c>
      <c r="C1658" s="5" t="s">
        <v>460</v>
      </c>
      <c r="D1658" s="5">
        <v>1</v>
      </c>
      <c r="E1658" s="20" t="s">
        <v>429</v>
      </c>
      <c r="F1658" s="112" t="s">
        <v>429</v>
      </c>
      <c r="G1658" s="112" t="s">
        <v>429</v>
      </c>
      <c r="H1658" s="5" t="s">
        <v>429</v>
      </c>
      <c r="I1658" s="116">
        <v>7.64</v>
      </c>
      <c r="J1658" s="125">
        <f t="shared" si="25"/>
        <v>3.9727999999999999</v>
      </c>
    </row>
    <row r="1659" spans="1:10" ht="16.5">
      <c r="A1659" s="107">
        <v>906010</v>
      </c>
      <c r="B1659" s="3" t="s">
        <v>321</v>
      </c>
      <c r="C1659" s="5" t="s">
        <v>460</v>
      </c>
      <c r="D1659" s="5">
        <v>1</v>
      </c>
      <c r="E1659" s="20" t="s">
        <v>429</v>
      </c>
      <c r="F1659" s="112" t="s">
        <v>429</v>
      </c>
      <c r="G1659" s="112" t="s">
        <v>429</v>
      </c>
      <c r="H1659" s="5" t="s">
        <v>429</v>
      </c>
      <c r="I1659" s="116">
        <v>28.91</v>
      </c>
      <c r="J1659" s="125">
        <f t="shared" si="25"/>
        <v>15.033200000000001</v>
      </c>
    </row>
    <row r="1660" spans="1:10" ht="16.5">
      <c r="A1660" s="107">
        <v>906020</v>
      </c>
      <c r="B1660" s="3" t="s">
        <v>130</v>
      </c>
      <c r="C1660" s="5" t="s">
        <v>460</v>
      </c>
      <c r="D1660" s="5">
        <v>1</v>
      </c>
      <c r="E1660" s="20" t="s">
        <v>429</v>
      </c>
      <c r="F1660" s="112" t="s">
        <v>429</v>
      </c>
      <c r="G1660" s="112" t="s">
        <v>429</v>
      </c>
      <c r="H1660" s="5" t="s">
        <v>429</v>
      </c>
      <c r="I1660" s="116">
        <v>1.39</v>
      </c>
      <c r="J1660" s="125">
        <f t="shared" si="25"/>
        <v>0.7228</v>
      </c>
    </row>
    <row r="1661" spans="1:10" ht="16.5">
      <c r="A1661" s="107">
        <v>906021</v>
      </c>
      <c r="B1661" s="3" t="s">
        <v>146</v>
      </c>
      <c r="C1661" s="5" t="s">
        <v>460</v>
      </c>
      <c r="D1661" s="5">
        <v>1</v>
      </c>
      <c r="E1661" s="20" t="s">
        <v>429</v>
      </c>
      <c r="F1661" s="112" t="s">
        <v>429</v>
      </c>
      <c r="G1661" s="112" t="s">
        <v>429</v>
      </c>
      <c r="H1661" s="5" t="s">
        <v>429</v>
      </c>
      <c r="I1661" s="116">
        <v>5.39</v>
      </c>
      <c r="J1661" s="125">
        <f t="shared" si="25"/>
        <v>2.8028</v>
      </c>
    </row>
    <row r="1662" spans="1:10" ht="16.5">
      <c r="A1662" s="107">
        <v>906024</v>
      </c>
      <c r="B1662" s="3" t="s">
        <v>320</v>
      </c>
      <c r="C1662" s="5" t="s">
        <v>460</v>
      </c>
      <c r="D1662" s="5">
        <v>1</v>
      </c>
      <c r="E1662" s="20" t="s">
        <v>429</v>
      </c>
      <c r="F1662" s="112" t="s">
        <v>429</v>
      </c>
      <c r="G1662" s="112" t="s">
        <v>429</v>
      </c>
      <c r="H1662" s="5" t="s">
        <v>429</v>
      </c>
      <c r="I1662" s="116">
        <v>5.54</v>
      </c>
      <c r="J1662" s="125">
        <f t="shared" si="25"/>
        <v>2.8808000000000002</v>
      </c>
    </row>
    <row r="1663" spans="1:10" ht="16.5">
      <c r="A1663" s="107">
        <v>906026</v>
      </c>
      <c r="B1663" s="3" t="s">
        <v>284</v>
      </c>
      <c r="C1663" s="5" t="s">
        <v>460</v>
      </c>
      <c r="D1663" s="5">
        <v>1</v>
      </c>
      <c r="E1663" s="20" t="s">
        <v>429</v>
      </c>
      <c r="F1663" s="112" t="s">
        <v>429</v>
      </c>
      <c r="G1663" s="112" t="s">
        <v>429</v>
      </c>
      <c r="H1663" s="5" t="s">
        <v>429</v>
      </c>
      <c r="I1663" s="116">
        <v>5.54</v>
      </c>
      <c r="J1663" s="125">
        <f t="shared" si="25"/>
        <v>2.8808000000000002</v>
      </c>
    </row>
    <row r="1664" spans="1:10" ht="16.5">
      <c r="A1664" s="107">
        <v>906027</v>
      </c>
      <c r="B1664" s="3" t="s">
        <v>902</v>
      </c>
      <c r="C1664" s="5" t="s">
        <v>460</v>
      </c>
      <c r="D1664" s="5">
        <v>1</v>
      </c>
      <c r="E1664" s="20" t="s">
        <v>429</v>
      </c>
      <c r="F1664" s="112" t="s">
        <v>429</v>
      </c>
      <c r="G1664" s="112" t="s">
        <v>429</v>
      </c>
      <c r="H1664" s="5" t="s">
        <v>429</v>
      </c>
      <c r="I1664" s="116">
        <v>5.54</v>
      </c>
      <c r="J1664" s="125">
        <f t="shared" si="25"/>
        <v>2.8808000000000002</v>
      </c>
    </row>
    <row r="1665" spans="1:10" ht="16.5">
      <c r="A1665" s="107">
        <v>906043</v>
      </c>
      <c r="B1665" s="3" t="s">
        <v>2427</v>
      </c>
      <c r="C1665" s="5" t="s">
        <v>460</v>
      </c>
      <c r="D1665" s="5">
        <v>1</v>
      </c>
      <c r="E1665" s="20" t="s">
        <v>429</v>
      </c>
      <c r="F1665" s="112" t="s">
        <v>429</v>
      </c>
      <c r="G1665" s="112" t="s">
        <v>429</v>
      </c>
      <c r="H1665" s="5" t="s">
        <v>429</v>
      </c>
      <c r="I1665" s="116">
        <v>48.59</v>
      </c>
      <c r="J1665" s="125">
        <f t="shared" si="25"/>
        <v>25.266800000000003</v>
      </c>
    </row>
    <row r="1666" spans="1:10" ht="16.5">
      <c r="A1666" s="107">
        <v>906044</v>
      </c>
      <c r="B1666" s="3" t="s">
        <v>2428</v>
      </c>
      <c r="C1666" s="5" t="s">
        <v>460</v>
      </c>
      <c r="D1666" s="5">
        <v>1</v>
      </c>
      <c r="E1666" s="20" t="s">
        <v>429</v>
      </c>
      <c r="F1666" s="112" t="s">
        <v>429</v>
      </c>
      <c r="G1666" s="112" t="s">
        <v>429</v>
      </c>
      <c r="H1666" s="5" t="s">
        <v>429</v>
      </c>
      <c r="I1666" s="116">
        <v>1.34</v>
      </c>
      <c r="J1666" s="125">
        <f t="shared" si="25"/>
        <v>0.69680000000000009</v>
      </c>
    </row>
    <row r="1667" spans="1:10" ht="16.5">
      <c r="A1667" s="107">
        <v>906046</v>
      </c>
      <c r="B1667" s="3" t="s">
        <v>131</v>
      </c>
      <c r="C1667" s="5" t="s">
        <v>460</v>
      </c>
      <c r="D1667" s="5">
        <v>1</v>
      </c>
      <c r="E1667" s="20" t="s">
        <v>429</v>
      </c>
      <c r="F1667" s="112" t="s">
        <v>429</v>
      </c>
      <c r="G1667" s="112" t="s">
        <v>429</v>
      </c>
      <c r="H1667" s="5" t="s">
        <v>429</v>
      </c>
      <c r="I1667" s="116">
        <v>0.71</v>
      </c>
      <c r="J1667" s="125">
        <f t="shared" si="25"/>
        <v>0.36919999999999997</v>
      </c>
    </row>
    <row r="1668" spans="1:10" ht="16.5">
      <c r="A1668" s="107">
        <v>906050</v>
      </c>
      <c r="B1668" s="3" t="s">
        <v>3027</v>
      </c>
      <c r="C1668" s="5" t="s">
        <v>460</v>
      </c>
      <c r="D1668" s="5">
        <v>1</v>
      </c>
      <c r="E1668" s="20" t="s">
        <v>429</v>
      </c>
      <c r="F1668" s="112" t="s">
        <v>429</v>
      </c>
      <c r="G1668" s="112" t="s">
        <v>429</v>
      </c>
      <c r="H1668" s="5" t="s">
        <v>429</v>
      </c>
      <c r="I1668" s="116">
        <v>27.75</v>
      </c>
      <c r="J1668" s="125">
        <f t="shared" si="25"/>
        <v>14.43</v>
      </c>
    </row>
    <row r="1669" spans="1:10" ht="16.5">
      <c r="A1669" s="107">
        <v>906056</v>
      </c>
      <c r="B1669" s="3" t="s">
        <v>2429</v>
      </c>
      <c r="C1669" s="5" t="s">
        <v>460</v>
      </c>
      <c r="D1669" s="5">
        <v>1</v>
      </c>
      <c r="E1669" s="20" t="s">
        <v>429</v>
      </c>
      <c r="F1669" s="112" t="s">
        <v>429</v>
      </c>
      <c r="G1669" s="112" t="s">
        <v>429</v>
      </c>
      <c r="H1669" s="5" t="s">
        <v>429</v>
      </c>
      <c r="I1669" s="116">
        <v>2.78</v>
      </c>
      <c r="J1669" s="125">
        <f t="shared" si="25"/>
        <v>1.4456</v>
      </c>
    </row>
    <row r="1670" spans="1:10" ht="16.5">
      <c r="A1670" s="107">
        <v>906060</v>
      </c>
      <c r="B1670" s="3" t="s">
        <v>2430</v>
      </c>
      <c r="C1670" s="5" t="s">
        <v>460</v>
      </c>
      <c r="D1670" s="5">
        <v>1</v>
      </c>
      <c r="E1670" s="20" t="s">
        <v>429</v>
      </c>
      <c r="F1670" s="112" t="s">
        <v>429</v>
      </c>
      <c r="G1670" s="112" t="s">
        <v>429</v>
      </c>
      <c r="H1670" s="5" t="s">
        <v>429</v>
      </c>
      <c r="I1670" s="116">
        <v>79.33</v>
      </c>
      <c r="J1670" s="125">
        <f t="shared" si="25"/>
        <v>41.251600000000003</v>
      </c>
    </row>
    <row r="1671" spans="1:10" ht="16.5">
      <c r="A1671" s="107">
        <v>908004</v>
      </c>
      <c r="B1671" s="3" t="s">
        <v>804</v>
      </c>
      <c r="C1671" s="5" t="s">
        <v>460</v>
      </c>
      <c r="D1671" s="5">
        <v>1</v>
      </c>
      <c r="E1671" s="20" t="s">
        <v>429</v>
      </c>
      <c r="F1671" s="112" t="s">
        <v>429</v>
      </c>
      <c r="G1671" s="112" t="s">
        <v>429</v>
      </c>
      <c r="H1671" s="5" t="s">
        <v>429</v>
      </c>
      <c r="I1671" s="116">
        <v>13.22</v>
      </c>
      <c r="J1671" s="125">
        <f t="shared" ref="J1671:J1731" si="26">I1671*0.52</f>
        <v>6.8744000000000005</v>
      </c>
    </row>
    <row r="1672" spans="1:10" ht="16.5">
      <c r="A1672" s="107">
        <v>908010</v>
      </c>
      <c r="B1672" s="3" t="s">
        <v>775</v>
      </c>
      <c r="C1672" s="5" t="s">
        <v>460</v>
      </c>
      <c r="D1672" s="5">
        <v>1</v>
      </c>
      <c r="E1672" s="20" t="s">
        <v>429</v>
      </c>
      <c r="F1672" s="112" t="s">
        <v>429</v>
      </c>
      <c r="G1672" s="112" t="s">
        <v>429</v>
      </c>
      <c r="H1672" s="5" t="s">
        <v>429</v>
      </c>
      <c r="I1672" s="116">
        <v>76.349999999999994</v>
      </c>
      <c r="J1672" s="125">
        <f t="shared" si="26"/>
        <v>39.701999999999998</v>
      </c>
    </row>
    <row r="1673" spans="1:10" ht="16.5">
      <c r="A1673" s="107">
        <v>908025</v>
      </c>
      <c r="B1673" s="3" t="s">
        <v>583</v>
      </c>
      <c r="C1673" s="5" t="s">
        <v>460</v>
      </c>
      <c r="D1673" s="5">
        <v>1</v>
      </c>
      <c r="E1673" s="20" t="s">
        <v>429</v>
      </c>
      <c r="F1673" s="112" t="s">
        <v>429</v>
      </c>
      <c r="G1673" s="112" t="s">
        <v>429</v>
      </c>
      <c r="H1673" s="5" t="s">
        <v>429</v>
      </c>
      <c r="I1673" s="116">
        <v>13.89</v>
      </c>
      <c r="J1673" s="125">
        <f t="shared" si="26"/>
        <v>7.2228000000000003</v>
      </c>
    </row>
    <row r="1674" spans="1:10" ht="16.5">
      <c r="A1674" s="107">
        <v>908039</v>
      </c>
      <c r="B1674" s="3" t="s">
        <v>2431</v>
      </c>
      <c r="C1674" s="5" t="s">
        <v>460</v>
      </c>
      <c r="D1674" s="5">
        <v>1</v>
      </c>
      <c r="E1674" s="20" t="s">
        <v>429</v>
      </c>
      <c r="F1674" s="112" t="s">
        <v>429</v>
      </c>
      <c r="G1674" s="112" t="s">
        <v>429</v>
      </c>
      <c r="H1674" s="5" t="s">
        <v>429</v>
      </c>
      <c r="I1674" s="116">
        <v>13.47</v>
      </c>
      <c r="J1674" s="125">
        <f t="shared" si="26"/>
        <v>7.0044000000000004</v>
      </c>
    </row>
    <row r="1675" spans="1:10" ht="16.5">
      <c r="A1675" s="107">
        <v>940047</v>
      </c>
      <c r="B1675" s="3" t="s">
        <v>2432</v>
      </c>
      <c r="C1675" s="5" t="s">
        <v>460</v>
      </c>
      <c r="D1675" s="5">
        <v>1</v>
      </c>
      <c r="E1675" s="20" t="s">
        <v>429</v>
      </c>
      <c r="F1675" s="112" t="s">
        <v>429</v>
      </c>
      <c r="G1675" s="112" t="s">
        <v>429</v>
      </c>
      <c r="H1675" s="5" t="s">
        <v>429</v>
      </c>
      <c r="I1675" s="116">
        <v>5.54</v>
      </c>
      <c r="J1675" s="125">
        <f t="shared" si="26"/>
        <v>2.8808000000000002</v>
      </c>
    </row>
    <row r="1676" spans="1:10" ht="16.5">
      <c r="A1676" s="107">
        <v>940075</v>
      </c>
      <c r="B1676" s="3" t="s">
        <v>2433</v>
      </c>
      <c r="C1676" s="5" t="s">
        <v>460</v>
      </c>
      <c r="D1676" s="5">
        <v>1</v>
      </c>
      <c r="E1676" s="20" t="s">
        <v>429</v>
      </c>
      <c r="F1676" s="112" t="s">
        <v>429</v>
      </c>
      <c r="G1676" s="112" t="s">
        <v>429</v>
      </c>
      <c r="H1676" s="5" t="s">
        <v>429</v>
      </c>
      <c r="I1676" s="116">
        <v>18.04</v>
      </c>
      <c r="J1676" s="125">
        <f t="shared" si="26"/>
        <v>9.3808000000000007</v>
      </c>
    </row>
    <row r="1677" spans="1:10" ht="16.5">
      <c r="A1677" s="107">
        <v>940076</v>
      </c>
      <c r="B1677" s="3" t="s">
        <v>2434</v>
      </c>
      <c r="C1677" s="5" t="s">
        <v>460</v>
      </c>
      <c r="D1677" s="5">
        <v>1</v>
      </c>
      <c r="E1677" s="20" t="s">
        <v>429</v>
      </c>
      <c r="F1677" s="112" t="s">
        <v>429</v>
      </c>
      <c r="G1677" s="112" t="s">
        <v>429</v>
      </c>
      <c r="H1677" s="5" t="s">
        <v>429</v>
      </c>
      <c r="I1677" s="116">
        <v>2.63</v>
      </c>
      <c r="J1677" s="125">
        <f t="shared" si="26"/>
        <v>1.3675999999999999</v>
      </c>
    </row>
    <row r="1678" spans="1:10" ht="16.5">
      <c r="A1678" s="107">
        <v>940083</v>
      </c>
      <c r="B1678" s="3" t="s">
        <v>2435</v>
      </c>
      <c r="C1678" s="5" t="s">
        <v>460</v>
      </c>
      <c r="D1678" s="5">
        <v>1</v>
      </c>
      <c r="E1678" s="20" t="s">
        <v>429</v>
      </c>
      <c r="F1678" s="112" t="s">
        <v>429</v>
      </c>
      <c r="G1678" s="112" t="s">
        <v>429</v>
      </c>
      <c r="H1678" s="5" t="s">
        <v>429</v>
      </c>
      <c r="I1678" s="116">
        <v>8.1</v>
      </c>
      <c r="J1678" s="125">
        <f t="shared" si="26"/>
        <v>4.2119999999999997</v>
      </c>
    </row>
    <row r="1679" spans="1:10" ht="16.5">
      <c r="A1679" s="107">
        <v>940087</v>
      </c>
      <c r="B1679" s="3" t="s">
        <v>2436</v>
      </c>
      <c r="C1679" s="5" t="s">
        <v>460</v>
      </c>
      <c r="D1679" s="5">
        <v>1</v>
      </c>
      <c r="E1679" s="20" t="s">
        <v>429</v>
      </c>
      <c r="F1679" s="112" t="s">
        <v>429</v>
      </c>
      <c r="G1679" s="112" t="s">
        <v>429</v>
      </c>
      <c r="H1679" s="5" t="s">
        <v>429</v>
      </c>
      <c r="I1679" s="116">
        <v>26.96</v>
      </c>
      <c r="J1679" s="125">
        <f t="shared" si="26"/>
        <v>14.019200000000001</v>
      </c>
    </row>
    <row r="1680" spans="1:10" ht="16.5">
      <c r="A1680" s="107">
        <v>940103</v>
      </c>
      <c r="B1680" s="3" t="s">
        <v>2437</v>
      </c>
      <c r="C1680" s="5" t="s">
        <v>460</v>
      </c>
      <c r="D1680" s="5">
        <v>1</v>
      </c>
      <c r="E1680" s="20" t="s">
        <v>429</v>
      </c>
      <c r="F1680" s="112" t="s">
        <v>429</v>
      </c>
      <c r="G1680" s="112" t="s">
        <v>429</v>
      </c>
      <c r="H1680" s="5" t="s">
        <v>429</v>
      </c>
      <c r="I1680" s="116">
        <v>3.37</v>
      </c>
      <c r="J1680" s="125">
        <f t="shared" si="26"/>
        <v>1.7524000000000002</v>
      </c>
    </row>
    <row r="1681" spans="1:10" ht="16.5">
      <c r="A1681" s="107">
        <v>940129</v>
      </c>
      <c r="B1681" s="3" t="s">
        <v>3076</v>
      </c>
      <c r="C1681" s="5" t="s">
        <v>460</v>
      </c>
      <c r="D1681" s="5">
        <v>1</v>
      </c>
      <c r="E1681" s="20" t="s">
        <v>429</v>
      </c>
      <c r="F1681" s="112" t="s">
        <v>429</v>
      </c>
      <c r="G1681" s="112" t="s">
        <v>429</v>
      </c>
      <c r="H1681" s="5" t="s">
        <v>429</v>
      </c>
      <c r="I1681" s="116">
        <v>10.56</v>
      </c>
      <c r="J1681" s="125">
        <f t="shared" si="26"/>
        <v>5.4912000000000001</v>
      </c>
    </row>
    <row r="1682" spans="1:10" ht="16.5">
      <c r="A1682" s="107">
        <v>990276</v>
      </c>
      <c r="B1682" s="3" t="s">
        <v>2438</v>
      </c>
      <c r="C1682" s="5" t="s">
        <v>460</v>
      </c>
      <c r="D1682" s="5">
        <v>1</v>
      </c>
      <c r="E1682" s="20" t="s">
        <v>429</v>
      </c>
      <c r="F1682" s="112" t="s">
        <v>429</v>
      </c>
      <c r="G1682" s="112" t="s">
        <v>429</v>
      </c>
      <c r="H1682" s="5" t="s">
        <v>429</v>
      </c>
      <c r="I1682" s="116">
        <v>33.04</v>
      </c>
      <c r="J1682" s="125">
        <f t="shared" si="26"/>
        <v>17.180800000000001</v>
      </c>
    </row>
    <row r="1683" spans="1:10" ht="16.5">
      <c r="A1683" s="107">
        <v>990277</v>
      </c>
      <c r="B1683" s="3" t="s">
        <v>2439</v>
      </c>
      <c r="C1683" s="5" t="s">
        <v>460</v>
      </c>
      <c r="D1683" s="5">
        <v>1</v>
      </c>
      <c r="E1683" s="20" t="s">
        <v>429</v>
      </c>
      <c r="F1683" s="112" t="s">
        <v>429</v>
      </c>
      <c r="G1683" s="112" t="s">
        <v>429</v>
      </c>
      <c r="H1683" s="5" t="s">
        <v>429</v>
      </c>
      <c r="I1683" s="116">
        <v>31.46</v>
      </c>
      <c r="J1683" s="125">
        <f t="shared" si="26"/>
        <v>16.359200000000001</v>
      </c>
    </row>
    <row r="1684" spans="1:10" ht="16.5">
      <c r="A1684" s="107">
        <v>990760</v>
      </c>
      <c r="B1684" s="3" t="s">
        <v>2440</v>
      </c>
      <c r="C1684" s="5" t="s">
        <v>460</v>
      </c>
      <c r="D1684" s="5">
        <v>1</v>
      </c>
      <c r="E1684" s="20" t="s">
        <v>429</v>
      </c>
      <c r="F1684" s="112" t="s">
        <v>429</v>
      </c>
      <c r="G1684" s="112" t="s">
        <v>429</v>
      </c>
      <c r="H1684" s="5" t="s">
        <v>429</v>
      </c>
      <c r="I1684" s="116">
        <v>1.65</v>
      </c>
      <c r="J1684" s="125">
        <f t="shared" si="26"/>
        <v>0.85799999999999998</v>
      </c>
    </row>
    <row r="1685" spans="1:10" ht="16.5">
      <c r="A1685" s="107">
        <v>991370</v>
      </c>
      <c r="B1685" s="3" t="s">
        <v>1456</v>
      </c>
      <c r="C1685" s="5" t="s">
        <v>460</v>
      </c>
      <c r="D1685" s="5">
        <v>1</v>
      </c>
      <c r="E1685" s="20" t="s">
        <v>429</v>
      </c>
      <c r="F1685" s="112" t="s">
        <v>429</v>
      </c>
      <c r="G1685" s="112" t="s">
        <v>429</v>
      </c>
      <c r="H1685" s="5" t="s">
        <v>429</v>
      </c>
      <c r="I1685" s="116">
        <v>24.06</v>
      </c>
      <c r="J1685" s="125">
        <f t="shared" si="26"/>
        <v>12.511200000000001</v>
      </c>
    </row>
    <row r="1686" spans="1:10" ht="16.5">
      <c r="A1686" s="107">
        <v>991371</v>
      </c>
      <c r="B1686" s="3" t="s">
        <v>2441</v>
      </c>
      <c r="C1686" s="5" t="s">
        <v>460</v>
      </c>
      <c r="D1686" s="5">
        <v>1</v>
      </c>
      <c r="E1686" s="20" t="s">
        <v>429</v>
      </c>
      <c r="F1686" s="112" t="s">
        <v>429</v>
      </c>
      <c r="G1686" s="112" t="s">
        <v>429</v>
      </c>
      <c r="H1686" s="5" t="s">
        <v>429</v>
      </c>
      <c r="I1686" s="116">
        <v>24.93</v>
      </c>
      <c r="J1686" s="125">
        <f t="shared" si="26"/>
        <v>12.9636</v>
      </c>
    </row>
    <row r="1687" spans="1:10" ht="16.5">
      <c r="A1687" s="107" t="s">
        <v>261</v>
      </c>
      <c r="B1687" s="3" t="s">
        <v>175</v>
      </c>
      <c r="C1687" s="5" t="s">
        <v>460</v>
      </c>
      <c r="D1687" s="5">
        <v>1</v>
      </c>
      <c r="E1687" s="20" t="s">
        <v>429</v>
      </c>
      <c r="F1687" s="112" t="s">
        <v>429</v>
      </c>
      <c r="G1687" s="112" t="s">
        <v>429</v>
      </c>
      <c r="H1687" s="5" t="s">
        <v>429</v>
      </c>
      <c r="I1687" s="116">
        <v>2.78</v>
      </c>
      <c r="J1687" s="125">
        <f t="shared" si="26"/>
        <v>1.4456</v>
      </c>
    </row>
    <row r="1688" spans="1:10" ht="16.5">
      <c r="A1688" s="107" t="s">
        <v>550</v>
      </c>
      <c r="B1688" s="3" t="s">
        <v>946</v>
      </c>
      <c r="C1688" s="5" t="s">
        <v>460</v>
      </c>
      <c r="D1688" s="5">
        <v>1</v>
      </c>
      <c r="E1688" s="20" t="s">
        <v>429</v>
      </c>
      <c r="F1688" s="112" t="s">
        <v>429</v>
      </c>
      <c r="G1688" s="112" t="s">
        <v>429</v>
      </c>
      <c r="H1688" s="5" t="s">
        <v>429</v>
      </c>
      <c r="I1688" s="116">
        <v>14.18</v>
      </c>
      <c r="J1688" s="125">
        <f t="shared" si="26"/>
        <v>7.3735999999999997</v>
      </c>
    </row>
    <row r="1689" spans="1:10" ht="16.5">
      <c r="A1689" s="107" t="s">
        <v>551</v>
      </c>
      <c r="B1689" s="3" t="s">
        <v>947</v>
      </c>
      <c r="C1689" s="5" t="s">
        <v>460</v>
      </c>
      <c r="D1689" s="5">
        <v>1</v>
      </c>
      <c r="E1689" s="20" t="s">
        <v>429</v>
      </c>
      <c r="F1689" s="112" t="s">
        <v>429</v>
      </c>
      <c r="G1689" s="112" t="s">
        <v>429</v>
      </c>
      <c r="H1689" s="5" t="s">
        <v>429</v>
      </c>
      <c r="I1689" s="116">
        <v>14.18</v>
      </c>
      <c r="J1689" s="125">
        <f t="shared" si="26"/>
        <v>7.3735999999999997</v>
      </c>
    </row>
    <row r="1690" spans="1:10" ht="16.5">
      <c r="A1690" s="107" t="s">
        <v>137</v>
      </c>
      <c r="B1690" s="3" t="s">
        <v>157</v>
      </c>
      <c r="C1690" s="5" t="s">
        <v>460</v>
      </c>
      <c r="D1690" s="5">
        <v>1</v>
      </c>
      <c r="E1690" s="20" t="s">
        <v>429</v>
      </c>
      <c r="F1690" s="112" t="s">
        <v>429</v>
      </c>
      <c r="G1690" s="112" t="s">
        <v>429</v>
      </c>
      <c r="H1690" s="5" t="s">
        <v>429</v>
      </c>
      <c r="I1690" s="116">
        <v>17.37</v>
      </c>
      <c r="J1690" s="125">
        <f t="shared" si="26"/>
        <v>9.0324000000000009</v>
      </c>
    </row>
    <row r="1691" spans="1:10" ht="16.5">
      <c r="A1691" s="107" t="s">
        <v>138</v>
      </c>
      <c r="B1691" s="3" t="s">
        <v>158</v>
      </c>
      <c r="C1691" s="5" t="s">
        <v>460</v>
      </c>
      <c r="D1691" s="5">
        <v>1</v>
      </c>
      <c r="E1691" s="20" t="s">
        <v>429</v>
      </c>
      <c r="F1691" s="112" t="s">
        <v>429</v>
      </c>
      <c r="G1691" s="112" t="s">
        <v>429</v>
      </c>
      <c r="H1691" s="5" t="s">
        <v>429</v>
      </c>
      <c r="I1691" s="116">
        <v>17.37</v>
      </c>
      <c r="J1691" s="125">
        <f t="shared" si="26"/>
        <v>9.0324000000000009</v>
      </c>
    </row>
    <row r="1692" spans="1:10" ht="16.5">
      <c r="A1692" s="107" t="s">
        <v>1120</v>
      </c>
      <c r="B1692" s="3" t="s">
        <v>2442</v>
      </c>
      <c r="C1692" s="5" t="s">
        <v>460</v>
      </c>
      <c r="D1692" s="5">
        <v>1</v>
      </c>
      <c r="E1692" s="20" t="s">
        <v>429</v>
      </c>
      <c r="F1692" s="112" t="s">
        <v>429</v>
      </c>
      <c r="G1692" s="112" t="s">
        <v>429</v>
      </c>
      <c r="H1692" s="5" t="s">
        <v>429</v>
      </c>
      <c r="I1692" s="116">
        <v>31.46</v>
      </c>
      <c r="J1692" s="125">
        <f t="shared" si="26"/>
        <v>16.359200000000001</v>
      </c>
    </row>
    <row r="1693" spans="1:10" ht="16.5">
      <c r="A1693" s="107" t="s">
        <v>1121</v>
      </c>
      <c r="B1693" s="3" t="s">
        <v>2443</v>
      </c>
      <c r="C1693" s="5" t="s">
        <v>460</v>
      </c>
      <c r="D1693" s="5">
        <v>1</v>
      </c>
      <c r="E1693" s="20" t="s">
        <v>429</v>
      </c>
      <c r="F1693" s="112" t="s">
        <v>429</v>
      </c>
      <c r="G1693" s="112" t="s">
        <v>429</v>
      </c>
      <c r="H1693" s="5" t="s">
        <v>429</v>
      </c>
      <c r="I1693" s="116">
        <v>31.46</v>
      </c>
      <c r="J1693" s="125">
        <f t="shared" si="26"/>
        <v>16.359200000000001</v>
      </c>
    </row>
    <row r="1694" spans="1:10" ht="16.5">
      <c r="A1694" s="107" t="s">
        <v>422</v>
      </c>
      <c r="B1694" s="3" t="s">
        <v>3025</v>
      </c>
      <c r="C1694" s="5" t="s">
        <v>460</v>
      </c>
      <c r="D1694" s="5">
        <v>1</v>
      </c>
      <c r="E1694" s="20" t="s">
        <v>429</v>
      </c>
      <c r="F1694" s="112" t="s">
        <v>429</v>
      </c>
      <c r="G1694" s="112" t="s">
        <v>429</v>
      </c>
      <c r="H1694" s="5" t="s">
        <v>429</v>
      </c>
      <c r="I1694" s="116">
        <v>3.48</v>
      </c>
      <c r="J1694" s="125">
        <f t="shared" si="26"/>
        <v>1.8096000000000001</v>
      </c>
    </row>
    <row r="1695" spans="1:10" ht="16.5">
      <c r="A1695" s="107" t="s">
        <v>993</v>
      </c>
      <c r="B1695" s="3" t="s">
        <v>3026</v>
      </c>
      <c r="C1695" s="5" t="s">
        <v>460</v>
      </c>
      <c r="D1695" s="5">
        <v>1</v>
      </c>
      <c r="E1695" s="20" t="s">
        <v>429</v>
      </c>
      <c r="F1695" s="112" t="s">
        <v>429</v>
      </c>
      <c r="G1695" s="112" t="s">
        <v>429</v>
      </c>
      <c r="H1695" s="5" t="s">
        <v>429</v>
      </c>
      <c r="I1695" s="116">
        <v>13.89</v>
      </c>
      <c r="J1695" s="125">
        <f t="shared" si="26"/>
        <v>7.2228000000000003</v>
      </c>
    </row>
    <row r="1696" spans="1:10" ht="16.5">
      <c r="A1696" s="107" t="s">
        <v>869</v>
      </c>
      <c r="B1696" s="3" t="s">
        <v>2444</v>
      </c>
      <c r="C1696" s="5" t="s">
        <v>460</v>
      </c>
      <c r="D1696" s="5">
        <v>1</v>
      </c>
      <c r="E1696" s="20" t="s">
        <v>429</v>
      </c>
      <c r="F1696" s="112" t="s">
        <v>429</v>
      </c>
      <c r="G1696" s="112" t="s">
        <v>429</v>
      </c>
      <c r="H1696" s="5" t="s">
        <v>429</v>
      </c>
      <c r="I1696" s="116">
        <v>30.54</v>
      </c>
      <c r="J1696" s="125">
        <f t="shared" si="26"/>
        <v>15.880800000000001</v>
      </c>
    </row>
    <row r="1697" spans="1:10" ht="16.5">
      <c r="A1697" s="107" t="s">
        <v>870</v>
      </c>
      <c r="B1697" s="3" t="s">
        <v>2445</v>
      </c>
      <c r="C1697" s="5" t="s">
        <v>460</v>
      </c>
      <c r="D1697" s="5">
        <v>1</v>
      </c>
      <c r="E1697" s="20" t="s">
        <v>429</v>
      </c>
      <c r="F1697" s="112" t="s">
        <v>429</v>
      </c>
      <c r="G1697" s="112" t="s">
        <v>429</v>
      </c>
      <c r="H1697" s="5" t="s">
        <v>429</v>
      </c>
      <c r="I1697" s="116">
        <v>27.75</v>
      </c>
      <c r="J1697" s="125">
        <f t="shared" si="26"/>
        <v>14.43</v>
      </c>
    </row>
    <row r="1698" spans="1:10" ht="16.5">
      <c r="A1698" s="107" t="s">
        <v>994</v>
      </c>
      <c r="B1698" s="3" t="s">
        <v>3024</v>
      </c>
      <c r="C1698" s="5" t="s">
        <v>460</v>
      </c>
      <c r="D1698" s="5">
        <v>1</v>
      </c>
      <c r="E1698" s="20" t="s">
        <v>429</v>
      </c>
      <c r="F1698" s="112" t="s">
        <v>429</v>
      </c>
      <c r="G1698" s="112" t="s">
        <v>429</v>
      </c>
      <c r="H1698" s="5" t="s">
        <v>429</v>
      </c>
      <c r="I1698" s="116">
        <v>1.25</v>
      </c>
      <c r="J1698" s="125">
        <f t="shared" si="26"/>
        <v>0.65</v>
      </c>
    </row>
    <row r="1699" spans="1:10" ht="16.5">
      <c r="A1699" s="107" t="s">
        <v>871</v>
      </c>
      <c r="B1699" s="3" t="s">
        <v>2446</v>
      </c>
      <c r="C1699" s="5" t="s">
        <v>460</v>
      </c>
      <c r="D1699" s="5">
        <v>1</v>
      </c>
      <c r="E1699" s="20" t="s">
        <v>429</v>
      </c>
      <c r="F1699" s="112" t="s">
        <v>429</v>
      </c>
      <c r="G1699" s="112" t="s">
        <v>429</v>
      </c>
      <c r="H1699" s="5" t="s">
        <v>429</v>
      </c>
      <c r="I1699" s="116">
        <v>3.75</v>
      </c>
      <c r="J1699" s="125">
        <f t="shared" si="26"/>
        <v>1.9500000000000002</v>
      </c>
    </row>
    <row r="1700" spans="1:10" ht="16.5">
      <c r="A1700" s="107" t="s">
        <v>872</v>
      </c>
      <c r="B1700" s="3" t="s">
        <v>2447</v>
      </c>
      <c r="C1700" s="5" t="s">
        <v>460</v>
      </c>
      <c r="D1700" s="5">
        <v>1</v>
      </c>
      <c r="E1700" s="20" t="s">
        <v>429</v>
      </c>
      <c r="F1700" s="112" t="s">
        <v>429</v>
      </c>
      <c r="G1700" s="112" t="s">
        <v>429</v>
      </c>
      <c r="H1700" s="5" t="s">
        <v>429</v>
      </c>
      <c r="I1700" s="116">
        <v>3.75</v>
      </c>
      <c r="J1700" s="125">
        <f t="shared" si="26"/>
        <v>1.9500000000000002</v>
      </c>
    </row>
    <row r="1701" spans="1:10" ht="16.5">
      <c r="A1701" s="107" t="s">
        <v>873</v>
      </c>
      <c r="B1701" s="3" t="s">
        <v>2448</v>
      </c>
      <c r="C1701" s="5" t="s">
        <v>460</v>
      </c>
      <c r="D1701" s="5">
        <v>1</v>
      </c>
      <c r="E1701" s="20" t="s">
        <v>429</v>
      </c>
      <c r="F1701" s="112" t="s">
        <v>429</v>
      </c>
      <c r="G1701" s="112" t="s">
        <v>429</v>
      </c>
      <c r="H1701" s="5" t="s">
        <v>429</v>
      </c>
      <c r="I1701" s="116">
        <v>3.75</v>
      </c>
      <c r="J1701" s="125">
        <f t="shared" si="26"/>
        <v>1.9500000000000002</v>
      </c>
    </row>
    <row r="1702" spans="1:10" ht="16.5">
      <c r="A1702" s="107" t="s">
        <v>874</v>
      </c>
      <c r="B1702" s="3" t="s">
        <v>2449</v>
      </c>
      <c r="C1702" s="5" t="s">
        <v>460</v>
      </c>
      <c r="D1702" s="5">
        <v>1</v>
      </c>
      <c r="E1702" s="20" t="s">
        <v>429</v>
      </c>
      <c r="F1702" s="112" t="s">
        <v>429</v>
      </c>
      <c r="G1702" s="112" t="s">
        <v>429</v>
      </c>
      <c r="H1702" s="5" t="s">
        <v>429</v>
      </c>
      <c r="I1702" s="116">
        <v>3.75</v>
      </c>
      <c r="J1702" s="125">
        <f t="shared" si="26"/>
        <v>1.9500000000000002</v>
      </c>
    </row>
    <row r="1703" spans="1:10" ht="16.5">
      <c r="A1703" s="107" t="s">
        <v>374</v>
      </c>
      <c r="B1703" s="3" t="s">
        <v>954</v>
      </c>
      <c r="C1703" s="5" t="s">
        <v>460</v>
      </c>
      <c r="D1703" s="5">
        <v>1</v>
      </c>
      <c r="E1703" s="20" t="s">
        <v>429</v>
      </c>
      <c r="F1703" s="112" t="s">
        <v>429</v>
      </c>
      <c r="G1703" s="112" t="s">
        <v>429</v>
      </c>
      <c r="H1703" s="5" t="s">
        <v>429</v>
      </c>
      <c r="I1703" s="116">
        <v>6.93</v>
      </c>
      <c r="J1703" s="125">
        <f t="shared" si="26"/>
        <v>3.6036000000000001</v>
      </c>
    </row>
    <row r="1704" spans="1:10" ht="16.5">
      <c r="A1704" s="107" t="s">
        <v>375</v>
      </c>
      <c r="B1704" s="3" t="s">
        <v>955</v>
      </c>
      <c r="C1704" s="5" t="s">
        <v>460</v>
      </c>
      <c r="D1704" s="5">
        <v>1</v>
      </c>
      <c r="E1704" s="20" t="s">
        <v>429</v>
      </c>
      <c r="F1704" s="112" t="s">
        <v>429</v>
      </c>
      <c r="G1704" s="112" t="s">
        <v>429</v>
      </c>
      <c r="H1704" s="5" t="s">
        <v>429</v>
      </c>
      <c r="I1704" s="116">
        <v>6.93</v>
      </c>
      <c r="J1704" s="125">
        <f t="shared" si="26"/>
        <v>3.6036000000000001</v>
      </c>
    </row>
    <row r="1705" spans="1:10" ht="16.5">
      <c r="A1705" s="107" t="s">
        <v>5</v>
      </c>
      <c r="B1705" s="3" t="s">
        <v>956</v>
      </c>
      <c r="C1705" s="5" t="s">
        <v>460</v>
      </c>
      <c r="D1705" s="5">
        <v>1</v>
      </c>
      <c r="E1705" s="20" t="s">
        <v>429</v>
      </c>
      <c r="F1705" s="112" t="s">
        <v>429</v>
      </c>
      <c r="G1705" s="112" t="s">
        <v>429</v>
      </c>
      <c r="H1705" s="5" t="s">
        <v>429</v>
      </c>
      <c r="I1705" s="116">
        <v>6.93</v>
      </c>
      <c r="J1705" s="125">
        <f t="shared" si="26"/>
        <v>3.6036000000000001</v>
      </c>
    </row>
    <row r="1706" spans="1:10" ht="16.5">
      <c r="A1706" s="107" t="s">
        <v>267</v>
      </c>
      <c r="B1706" s="3" t="s">
        <v>957</v>
      </c>
      <c r="C1706" s="5" t="s">
        <v>460</v>
      </c>
      <c r="D1706" s="5">
        <v>1</v>
      </c>
      <c r="E1706" s="20" t="s">
        <v>429</v>
      </c>
      <c r="F1706" s="112" t="s">
        <v>429</v>
      </c>
      <c r="G1706" s="112" t="s">
        <v>429</v>
      </c>
      <c r="H1706" s="5" t="s">
        <v>429</v>
      </c>
      <c r="I1706" s="116">
        <v>6.93</v>
      </c>
      <c r="J1706" s="125">
        <f t="shared" si="26"/>
        <v>3.6036000000000001</v>
      </c>
    </row>
    <row r="1707" spans="1:10" ht="16.5">
      <c r="A1707" s="107" t="s">
        <v>179</v>
      </c>
      <c r="B1707" s="3" t="s">
        <v>958</v>
      </c>
      <c r="C1707" s="5" t="s">
        <v>460</v>
      </c>
      <c r="D1707" s="5">
        <v>1</v>
      </c>
      <c r="E1707" s="20" t="s">
        <v>429</v>
      </c>
      <c r="F1707" s="112" t="s">
        <v>429</v>
      </c>
      <c r="G1707" s="112" t="s">
        <v>429</v>
      </c>
      <c r="H1707" s="5" t="s">
        <v>429</v>
      </c>
      <c r="I1707" s="116">
        <v>6.93</v>
      </c>
      <c r="J1707" s="125">
        <f t="shared" si="26"/>
        <v>3.6036000000000001</v>
      </c>
    </row>
    <row r="1708" spans="1:10" ht="16.5">
      <c r="A1708" s="107" t="s">
        <v>875</v>
      </c>
      <c r="B1708" s="3" t="s">
        <v>659</v>
      </c>
      <c r="C1708" s="5" t="s">
        <v>460</v>
      </c>
      <c r="D1708" s="5">
        <v>1</v>
      </c>
      <c r="E1708" s="20" t="s">
        <v>429</v>
      </c>
      <c r="F1708" s="112" t="s">
        <v>429</v>
      </c>
      <c r="G1708" s="112" t="s">
        <v>429</v>
      </c>
      <c r="H1708" s="5" t="s">
        <v>429</v>
      </c>
      <c r="I1708" s="116">
        <v>3.32</v>
      </c>
      <c r="J1708" s="125">
        <f t="shared" si="26"/>
        <v>1.7263999999999999</v>
      </c>
    </row>
    <row r="1709" spans="1:10" ht="16.5">
      <c r="A1709" s="107" t="s">
        <v>876</v>
      </c>
      <c r="B1709" s="3" t="s">
        <v>660</v>
      </c>
      <c r="C1709" s="5" t="s">
        <v>460</v>
      </c>
      <c r="D1709" s="5">
        <v>1</v>
      </c>
      <c r="E1709" s="20" t="s">
        <v>429</v>
      </c>
      <c r="F1709" s="112" t="s">
        <v>429</v>
      </c>
      <c r="G1709" s="112" t="s">
        <v>429</v>
      </c>
      <c r="H1709" s="5" t="s">
        <v>429</v>
      </c>
      <c r="I1709" s="116">
        <v>3.32</v>
      </c>
      <c r="J1709" s="125">
        <f t="shared" si="26"/>
        <v>1.7263999999999999</v>
      </c>
    </row>
    <row r="1710" spans="1:10" ht="16.5">
      <c r="A1710" s="107" t="s">
        <v>877</v>
      </c>
      <c r="B1710" s="3" t="s">
        <v>661</v>
      </c>
      <c r="C1710" s="5" t="s">
        <v>460</v>
      </c>
      <c r="D1710" s="5">
        <v>1</v>
      </c>
      <c r="E1710" s="20" t="s">
        <v>429</v>
      </c>
      <c r="F1710" s="112" t="s">
        <v>429</v>
      </c>
      <c r="G1710" s="112" t="s">
        <v>429</v>
      </c>
      <c r="H1710" s="5" t="s">
        <v>429</v>
      </c>
      <c r="I1710" s="116">
        <v>3.32</v>
      </c>
      <c r="J1710" s="125">
        <f t="shared" si="26"/>
        <v>1.7263999999999999</v>
      </c>
    </row>
    <row r="1711" spans="1:10" ht="16.5">
      <c r="A1711" s="107" t="s">
        <v>205</v>
      </c>
      <c r="B1711" s="3" t="s">
        <v>526</v>
      </c>
      <c r="C1711" s="5" t="s">
        <v>460</v>
      </c>
      <c r="D1711" s="5">
        <v>1</v>
      </c>
      <c r="E1711" s="20" t="s">
        <v>429</v>
      </c>
      <c r="F1711" s="112" t="s">
        <v>429</v>
      </c>
      <c r="G1711" s="112" t="s">
        <v>429</v>
      </c>
      <c r="H1711" s="5" t="s">
        <v>429</v>
      </c>
      <c r="I1711" s="116">
        <v>22.21</v>
      </c>
      <c r="J1711" s="125">
        <f t="shared" si="26"/>
        <v>11.549200000000001</v>
      </c>
    </row>
    <row r="1712" spans="1:10" ht="16.5">
      <c r="A1712" s="107" t="s">
        <v>571</v>
      </c>
      <c r="B1712" s="3" t="s">
        <v>599</v>
      </c>
      <c r="C1712" s="5" t="s">
        <v>460</v>
      </c>
      <c r="D1712" s="5">
        <v>1</v>
      </c>
      <c r="E1712" s="20" t="s">
        <v>429</v>
      </c>
      <c r="F1712" s="112" t="s">
        <v>429</v>
      </c>
      <c r="G1712" s="112" t="s">
        <v>429</v>
      </c>
      <c r="H1712" s="5" t="s">
        <v>429</v>
      </c>
      <c r="I1712" s="116">
        <v>110.08</v>
      </c>
      <c r="J1712" s="125">
        <f t="shared" si="26"/>
        <v>57.241599999999998</v>
      </c>
    </row>
    <row r="1713" spans="1:10" ht="16.5">
      <c r="A1713" s="107" t="s">
        <v>1122</v>
      </c>
      <c r="B1713" s="3" t="s">
        <v>2450</v>
      </c>
      <c r="C1713" s="5" t="s">
        <v>460</v>
      </c>
      <c r="D1713" s="5">
        <v>1</v>
      </c>
      <c r="E1713" s="20" t="s">
        <v>429</v>
      </c>
      <c r="F1713" s="112" t="s">
        <v>429</v>
      </c>
      <c r="G1713" s="112" t="s">
        <v>429</v>
      </c>
      <c r="H1713" s="5" t="s">
        <v>429</v>
      </c>
      <c r="I1713" s="116">
        <v>104.84</v>
      </c>
      <c r="J1713" s="125">
        <f t="shared" si="26"/>
        <v>54.516800000000003</v>
      </c>
    </row>
    <row r="1714" spans="1:10" ht="16.5">
      <c r="A1714" s="107" t="s">
        <v>1123</v>
      </c>
      <c r="B1714" s="3" t="s">
        <v>2451</v>
      </c>
      <c r="C1714" s="5" t="s">
        <v>460</v>
      </c>
      <c r="D1714" s="5">
        <v>1</v>
      </c>
      <c r="E1714" s="20" t="s">
        <v>429</v>
      </c>
      <c r="F1714" s="112" t="s">
        <v>429</v>
      </c>
      <c r="G1714" s="112" t="s">
        <v>429</v>
      </c>
      <c r="H1714" s="5" t="s">
        <v>429</v>
      </c>
      <c r="I1714" s="116">
        <v>51.35</v>
      </c>
      <c r="J1714" s="125">
        <f t="shared" si="26"/>
        <v>26.702000000000002</v>
      </c>
    </row>
    <row r="1715" spans="1:10" ht="16.5">
      <c r="A1715" s="107" t="s">
        <v>995</v>
      </c>
      <c r="B1715" s="3" t="s">
        <v>2452</v>
      </c>
      <c r="C1715" s="5" t="s">
        <v>460</v>
      </c>
      <c r="D1715" s="5">
        <v>1</v>
      </c>
      <c r="E1715" s="20" t="s">
        <v>429</v>
      </c>
      <c r="F1715" s="112" t="s">
        <v>429</v>
      </c>
      <c r="G1715" s="112" t="s">
        <v>429</v>
      </c>
      <c r="H1715" s="5" t="s">
        <v>429</v>
      </c>
      <c r="I1715" s="116">
        <v>3.48</v>
      </c>
      <c r="J1715" s="125">
        <f t="shared" si="26"/>
        <v>1.8096000000000001</v>
      </c>
    </row>
    <row r="1716" spans="1:10" ht="16.5">
      <c r="A1716" s="107" t="s">
        <v>559</v>
      </c>
      <c r="B1716" s="3" t="s">
        <v>445</v>
      </c>
      <c r="C1716" s="5" t="s">
        <v>460</v>
      </c>
      <c r="D1716" s="5">
        <v>1</v>
      </c>
      <c r="E1716" s="20" t="s">
        <v>429</v>
      </c>
      <c r="F1716" s="112" t="s">
        <v>429</v>
      </c>
      <c r="G1716" s="112" t="s">
        <v>429</v>
      </c>
      <c r="H1716" s="5" t="s">
        <v>429</v>
      </c>
      <c r="I1716" s="116">
        <v>41.66</v>
      </c>
      <c r="J1716" s="125">
        <f t="shared" si="26"/>
        <v>21.6632</v>
      </c>
    </row>
    <row r="1717" spans="1:10" ht="16.5">
      <c r="A1717" s="107" t="s">
        <v>1124</v>
      </c>
      <c r="B1717" s="3" t="s">
        <v>2453</v>
      </c>
      <c r="C1717" s="5" t="s">
        <v>460</v>
      </c>
      <c r="D1717" s="5">
        <v>1</v>
      </c>
      <c r="E1717" s="20" t="s">
        <v>429</v>
      </c>
      <c r="F1717" s="112" t="s">
        <v>429</v>
      </c>
      <c r="G1717" s="112" t="s">
        <v>429</v>
      </c>
      <c r="H1717" s="5" t="s">
        <v>429</v>
      </c>
      <c r="I1717" s="116">
        <v>46.28</v>
      </c>
      <c r="J1717" s="125">
        <f t="shared" si="26"/>
        <v>24.0656</v>
      </c>
    </row>
    <row r="1718" spans="1:10" ht="16.5">
      <c r="A1718" s="107" t="s">
        <v>136</v>
      </c>
      <c r="B1718" s="3" t="s">
        <v>218</v>
      </c>
      <c r="C1718" s="5" t="s">
        <v>460</v>
      </c>
      <c r="D1718" s="5">
        <v>1</v>
      </c>
      <c r="E1718" s="20" t="s">
        <v>429</v>
      </c>
      <c r="F1718" s="112" t="s">
        <v>429</v>
      </c>
      <c r="G1718" s="112" t="s">
        <v>429</v>
      </c>
      <c r="H1718" s="5" t="s">
        <v>429</v>
      </c>
      <c r="I1718" s="116">
        <v>2.91</v>
      </c>
      <c r="J1718" s="125">
        <f t="shared" si="26"/>
        <v>1.5132000000000001</v>
      </c>
    </row>
    <row r="1719" spans="1:10" ht="16.5">
      <c r="A1719" s="107" t="s">
        <v>147</v>
      </c>
      <c r="B1719" s="3" t="s">
        <v>148</v>
      </c>
      <c r="C1719" s="5" t="s">
        <v>460</v>
      </c>
      <c r="D1719" s="5">
        <v>1</v>
      </c>
      <c r="E1719" s="20" t="s">
        <v>429</v>
      </c>
      <c r="F1719" s="112" t="s">
        <v>429</v>
      </c>
      <c r="G1719" s="112" t="s">
        <v>429</v>
      </c>
      <c r="H1719" s="5" t="s">
        <v>429</v>
      </c>
      <c r="I1719" s="116">
        <v>5.39</v>
      </c>
      <c r="J1719" s="125">
        <f t="shared" si="26"/>
        <v>2.8028</v>
      </c>
    </row>
    <row r="1720" spans="1:10" ht="16.5">
      <c r="A1720" s="107" t="s">
        <v>1125</v>
      </c>
      <c r="B1720" s="3" t="s">
        <v>2454</v>
      </c>
      <c r="C1720" s="5" t="s">
        <v>460</v>
      </c>
      <c r="D1720" s="5">
        <v>1</v>
      </c>
      <c r="E1720" s="20" t="s">
        <v>429</v>
      </c>
      <c r="F1720" s="112" t="s">
        <v>429</v>
      </c>
      <c r="G1720" s="112" t="s">
        <v>429</v>
      </c>
      <c r="H1720" s="5" t="s">
        <v>429</v>
      </c>
      <c r="I1720" s="116">
        <v>48.59</v>
      </c>
      <c r="J1720" s="125">
        <f t="shared" si="26"/>
        <v>25.266800000000003</v>
      </c>
    </row>
    <row r="1721" spans="1:10" ht="16.5">
      <c r="A1721" s="107" t="s">
        <v>1126</v>
      </c>
      <c r="B1721" s="3" t="s">
        <v>2455</v>
      </c>
      <c r="C1721" s="5" t="s">
        <v>460</v>
      </c>
      <c r="D1721" s="5">
        <v>1</v>
      </c>
      <c r="E1721" s="20" t="s">
        <v>429</v>
      </c>
      <c r="F1721" s="112" t="s">
        <v>429</v>
      </c>
      <c r="G1721" s="112" t="s">
        <v>429</v>
      </c>
      <c r="H1721" s="5" t="s">
        <v>429</v>
      </c>
      <c r="I1721" s="116">
        <v>83.31</v>
      </c>
      <c r="J1721" s="125">
        <f t="shared" si="26"/>
        <v>43.321200000000005</v>
      </c>
    </row>
    <row r="1722" spans="1:10" ht="16.5">
      <c r="A1722" s="107" t="s">
        <v>1127</v>
      </c>
      <c r="B1722" s="3" t="s">
        <v>2456</v>
      </c>
      <c r="C1722" s="5" t="s">
        <v>460</v>
      </c>
      <c r="D1722" s="5">
        <v>1</v>
      </c>
      <c r="E1722" s="20" t="s">
        <v>429</v>
      </c>
      <c r="F1722" s="112" t="s">
        <v>429</v>
      </c>
      <c r="G1722" s="112" t="s">
        <v>429</v>
      </c>
      <c r="H1722" s="5" t="s">
        <v>429</v>
      </c>
      <c r="I1722" s="116">
        <v>83.31</v>
      </c>
      <c r="J1722" s="125">
        <f t="shared" si="26"/>
        <v>43.321200000000005</v>
      </c>
    </row>
    <row r="1723" spans="1:10" ht="16.5">
      <c r="A1723" s="107" t="s">
        <v>484</v>
      </c>
      <c r="B1723" s="3" t="s">
        <v>636</v>
      </c>
      <c r="C1723" s="5" t="s">
        <v>460</v>
      </c>
      <c r="D1723" s="5">
        <v>1</v>
      </c>
      <c r="E1723" s="20" t="s">
        <v>429</v>
      </c>
      <c r="F1723" s="112" t="s">
        <v>429</v>
      </c>
      <c r="G1723" s="112" t="s">
        <v>429</v>
      </c>
      <c r="H1723" s="5" t="s">
        <v>429</v>
      </c>
      <c r="I1723" s="116">
        <v>8.1</v>
      </c>
      <c r="J1723" s="125">
        <f t="shared" si="26"/>
        <v>4.2119999999999997</v>
      </c>
    </row>
    <row r="1724" spans="1:10" ht="16.5">
      <c r="A1724" s="107" t="s">
        <v>485</v>
      </c>
      <c r="B1724" s="3" t="s">
        <v>637</v>
      </c>
      <c r="C1724" s="5" t="s">
        <v>460</v>
      </c>
      <c r="D1724" s="5">
        <v>1</v>
      </c>
      <c r="E1724" s="20" t="s">
        <v>429</v>
      </c>
      <c r="F1724" s="112" t="s">
        <v>429</v>
      </c>
      <c r="G1724" s="112" t="s">
        <v>429</v>
      </c>
      <c r="H1724" s="5" t="s">
        <v>429</v>
      </c>
      <c r="I1724" s="116">
        <v>8.1</v>
      </c>
      <c r="J1724" s="125">
        <f t="shared" si="26"/>
        <v>4.2119999999999997</v>
      </c>
    </row>
    <row r="1725" spans="1:10" ht="16.5">
      <c r="A1725" s="107" t="s">
        <v>785</v>
      </c>
      <c r="B1725" s="3" t="s">
        <v>786</v>
      </c>
      <c r="C1725" s="5" t="s">
        <v>460</v>
      </c>
      <c r="D1725" s="5">
        <v>1</v>
      </c>
      <c r="E1725" s="20" t="s">
        <v>429</v>
      </c>
      <c r="F1725" s="112" t="s">
        <v>429</v>
      </c>
      <c r="G1725" s="112" t="s">
        <v>429</v>
      </c>
      <c r="H1725" s="5" t="s">
        <v>429</v>
      </c>
      <c r="I1725" s="116">
        <v>8.1</v>
      </c>
      <c r="J1725" s="125">
        <f t="shared" si="26"/>
        <v>4.2119999999999997</v>
      </c>
    </row>
    <row r="1726" spans="1:10" ht="16.5">
      <c r="A1726" s="107" t="s">
        <v>787</v>
      </c>
      <c r="B1726" s="3" t="s">
        <v>788</v>
      </c>
      <c r="C1726" s="5" t="s">
        <v>460</v>
      </c>
      <c r="D1726" s="5">
        <v>1</v>
      </c>
      <c r="E1726" s="20" t="s">
        <v>429</v>
      </c>
      <c r="F1726" s="112" t="s">
        <v>429</v>
      </c>
      <c r="G1726" s="112" t="s">
        <v>429</v>
      </c>
      <c r="H1726" s="5" t="s">
        <v>429</v>
      </c>
      <c r="I1726" s="116">
        <v>8.1</v>
      </c>
      <c r="J1726" s="125">
        <f t="shared" si="26"/>
        <v>4.2119999999999997</v>
      </c>
    </row>
    <row r="1727" spans="1:10" s="2" customFormat="1" ht="16.5">
      <c r="A1727" s="107">
        <v>52113</v>
      </c>
      <c r="B1727" s="3" t="s">
        <v>2507</v>
      </c>
      <c r="C1727" s="5" t="s">
        <v>460</v>
      </c>
      <c r="D1727" s="5">
        <v>1</v>
      </c>
      <c r="E1727" s="20" t="s">
        <v>429</v>
      </c>
      <c r="F1727" s="112" t="s">
        <v>429</v>
      </c>
      <c r="G1727" s="112" t="s">
        <v>429</v>
      </c>
      <c r="H1727" s="5" t="s">
        <v>2508</v>
      </c>
      <c r="I1727" s="116">
        <v>9.7100000000000009</v>
      </c>
      <c r="J1727" s="125">
        <f t="shared" si="26"/>
        <v>5.0492000000000008</v>
      </c>
    </row>
    <row r="1728" spans="1:10" ht="16.5">
      <c r="A1728" s="107">
        <v>75911</v>
      </c>
      <c r="B1728" s="3" t="s">
        <v>2561</v>
      </c>
      <c r="C1728" s="5" t="s">
        <v>460</v>
      </c>
      <c r="D1728" s="5">
        <v>1</v>
      </c>
      <c r="E1728" s="20" t="s">
        <v>429</v>
      </c>
      <c r="F1728" s="112" t="s">
        <v>429</v>
      </c>
      <c r="G1728" s="112" t="s">
        <v>429</v>
      </c>
      <c r="H1728" s="5" t="s">
        <v>2562</v>
      </c>
      <c r="I1728" s="116">
        <v>1.52</v>
      </c>
      <c r="J1728" s="125">
        <f t="shared" si="26"/>
        <v>0.79039999999999999</v>
      </c>
    </row>
    <row r="1729" spans="1:10" ht="16.5">
      <c r="A1729" s="107">
        <v>88099</v>
      </c>
      <c r="B1729" s="3" t="s">
        <v>2580</v>
      </c>
      <c r="C1729" s="5" t="s">
        <v>460</v>
      </c>
      <c r="D1729" s="5">
        <v>1</v>
      </c>
      <c r="E1729" s="20" t="s">
        <v>429</v>
      </c>
      <c r="F1729" s="112" t="s">
        <v>429</v>
      </c>
      <c r="G1729" s="112" t="s">
        <v>429</v>
      </c>
      <c r="H1729" s="5" t="s">
        <v>2581</v>
      </c>
      <c r="I1729" s="116">
        <v>34.68</v>
      </c>
      <c r="J1729" s="125">
        <f t="shared" si="26"/>
        <v>18.0336</v>
      </c>
    </row>
    <row r="1730" spans="1:10" ht="16.5">
      <c r="A1730" s="107">
        <v>45905</v>
      </c>
      <c r="B1730" s="3" t="s">
        <v>2582</v>
      </c>
      <c r="C1730" s="5" t="s">
        <v>460</v>
      </c>
      <c r="D1730" s="5">
        <v>1</v>
      </c>
      <c r="E1730" s="20" t="s">
        <v>429</v>
      </c>
      <c r="F1730" s="112" t="s">
        <v>429</v>
      </c>
      <c r="G1730" s="112" t="s">
        <v>429</v>
      </c>
      <c r="H1730" s="5" t="s">
        <v>2584</v>
      </c>
      <c r="I1730" s="116">
        <v>42.92</v>
      </c>
      <c r="J1730" s="125">
        <f t="shared" si="26"/>
        <v>22.3184</v>
      </c>
    </row>
    <row r="1731" spans="1:10" ht="16.5">
      <c r="A1731" s="107">
        <v>45926</v>
      </c>
      <c r="B1731" s="3" t="s">
        <v>2583</v>
      </c>
      <c r="C1731" s="5" t="s">
        <v>460</v>
      </c>
      <c r="D1731" s="5">
        <v>1</v>
      </c>
      <c r="E1731" s="20" t="s">
        <v>429</v>
      </c>
      <c r="F1731" s="112" t="s">
        <v>429</v>
      </c>
      <c r="G1731" s="112" t="s">
        <v>429</v>
      </c>
      <c r="H1731" s="5" t="s">
        <v>2585</v>
      </c>
      <c r="I1731" s="116">
        <v>40.869999999999997</v>
      </c>
      <c r="J1731" s="125">
        <f t="shared" si="26"/>
        <v>21.252399999999998</v>
      </c>
    </row>
    <row r="1732" spans="1:10">
      <c r="B1732" s="2"/>
      <c r="C1732" s="106"/>
      <c r="D1732" s="106"/>
      <c r="E1732" s="106"/>
      <c r="G1732" s="92"/>
      <c r="H1732" s="5"/>
    </row>
    <row r="1733" spans="1:10">
      <c r="B1733" s="2"/>
      <c r="C1733" s="106"/>
      <c r="D1733" s="106"/>
      <c r="E1733" s="106"/>
      <c r="G1733" s="92"/>
      <c r="H1733" s="5"/>
    </row>
    <row r="1734" spans="1:10">
      <c r="B1734" s="2"/>
      <c r="C1734" s="106"/>
      <c r="D1734" s="106"/>
      <c r="E1734" s="106"/>
      <c r="G1734" s="92"/>
      <c r="H1734" s="5"/>
    </row>
    <row r="1735" spans="1:10">
      <c r="B1735" s="2"/>
      <c r="C1735" s="106"/>
      <c r="D1735" s="106"/>
      <c r="E1735" s="106"/>
      <c r="G1735" s="92"/>
      <c r="H1735" s="5"/>
    </row>
    <row r="1736" spans="1:10">
      <c r="B1736" s="2"/>
      <c r="C1736" s="106"/>
      <c r="D1736" s="106"/>
      <c r="E1736" s="106"/>
      <c r="G1736" s="92"/>
      <c r="H1736" s="5"/>
    </row>
    <row r="1737" spans="1:10">
      <c r="B1737" s="2"/>
      <c r="C1737" s="106"/>
      <c r="D1737" s="106"/>
      <c r="E1737" s="106"/>
      <c r="G1737" s="92"/>
      <c r="H1737" s="5"/>
    </row>
    <row r="1738" spans="1:10">
      <c r="B1738" s="2"/>
      <c r="C1738" s="106"/>
      <c r="D1738" s="106"/>
      <c r="E1738" s="106"/>
      <c r="G1738" s="92"/>
      <c r="H1738" s="5"/>
    </row>
    <row r="1739" spans="1:10">
      <c r="B1739" s="2"/>
      <c r="C1739" s="106"/>
      <c r="D1739" s="106"/>
      <c r="E1739" s="106"/>
      <c r="G1739" s="92"/>
      <c r="H1739" s="5"/>
    </row>
    <row r="1740" spans="1:10">
      <c r="B1740" s="2"/>
      <c r="C1740" s="106"/>
      <c r="D1740" s="106"/>
      <c r="E1740" s="106"/>
      <c r="G1740" s="92"/>
      <c r="H1740" s="5"/>
    </row>
    <row r="1741" spans="1:10">
      <c r="B1741" s="2"/>
      <c r="C1741" s="106"/>
      <c r="D1741" s="106"/>
      <c r="E1741" s="106"/>
      <c r="G1741" s="92"/>
      <c r="H1741" s="5"/>
    </row>
    <row r="1742" spans="1:10">
      <c r="B1742" s="2"/>
      <c r="C1742" s="106"/>
      <c r="D1742" s="106"/>
      <c r="E1742" s="106"/>
      <c r="G1742" s="92"/>
      <c r="H1742" s="5"/>
    </row>
    <row r="1743" spans="1:10">
      <c r="B1743" s="2"/>
      <c r="C1743" s="106"/>
      <c r="D1743" s="106"/>
      <c r="E1743" s="106"/>
      <c r="G1743" s="92"/>
      <c r="H1743" s="5"/>
    </row>
    <row r="1744" spans="1:10">
      <c r="B1744" s="2"/>
      <c r="C1744" s="106"/>
      <c r="D1744" s="106"/>
      <c r="E1744" s="106"/>
      <c r="G1744" s="92"/>
      <c r="H1744" s="5"/>
    </row>
    <row r="1745" spans="1:8">
      <c r="B1745" s="2"/>
      <c r="C1745" s="106"/>
      <c r="D1745" s="106"/>
      <c r="E1745" s="106"/>
      <c r="G1745" s="92"/>
      <c r="H1745" s="5"/>
    </row>
    <row r="1746" spans="1:8">
      <c r="A1746" s="3"/>
      <c r="B1746" s="2"/>
      <c r="C1746" s="106"/>
      <c r="D1746" s="106"/>
      <c r="E1746" s="106"/>
      <c r="G1746" s="92"/>
      <c r="H1746" s="5"/>
    </row>
    <row r="1747" spans="1:8">
      <c r="A1747" s="3"/>
      <c r="B1747" s="2"/>
      <c r="C1747" s="106"/>
      <c r="D1747" s="106"/>
      <c r="E1747" s="106"/>
      <c r="G1747" s="92"/>
      <c r="H1747" s="5"/>
    </row>
  </sheetData>
  <sortState xmlns:xlrd2="http://schemas.microsoft.com/office/spreadsheetml/2017/richdata2" ref="A1254:A2086">
    <sortCondition ref="A1254:A2086"/>
  </sortState>
  <mergeCells count="3">
    <mergeCell ref="A2:B2"/>
    <mergeCell ref="A3:B3"/>
    <mergeCell ref="A1:J1"/>
  </mergeCells>
  <phoneticPr fontId="7" type="noConversion"/>
  <hyperlinks>
    <hyperlink ref="H239" r:id="rId1" display="LiteBox" xr:uid="{00000000-0004-0000-0000-00000C000000}"/>
    <hyperlink ref="D409" r:id="rId2" display="Bandit" xr:uid="{00000000-0004-0000-0000-0000CF010000}"/>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D0D083E7FAB04AB299AC84F5788571" ma:contentTypeVersion="5" ma:contentTypeDescription="Create a new document." ma:contentTypeScope="" ma:versionID="0153e3e9e2cf96d6ebd45bbf1b60731d">
  <xsd:schema xmlns:xsd="http://www.w3.org/2001/XMLSchema" xmlns:xs="http://www.w3.org/2001/XMLSchema" xmlns:p="http://schemas.microsoft.com/office/2006/metadata/properties" xmlns:ns1="http://schemas.microsoft.com/sharepoint/v3" targetNamespace="http://schemas.microsoft.com/office/2006/metadata/properties" ma:root="true" ma:fieldsID="95ddc1de1aca1ad025dda75787f52e7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A6C30CB-7ADD-4520-980A-F3D13B324ADF}"/>
</file>

<file path=customXml/itemProps2.xml><?xml version="1.0" encoding="utf-8"?>
<ds:datastoreItem xmlns:ds="http://schemas.openxmlformats.org/officeDocument/2006/customXml" ds:itemID="{E3934550-790D-4CE4-90D3-6936B7B91BC0}"/>
</file>

<file path=customXml/itemProps3.xml><?xml version="1.0" encoding="utf-8"?>
<ds:datastoreItem xmlns:ds="http://schemas.openxmlformats.org/officeDocument/2006/customXml" ds:itemID="{8A601C66-01A0-4160-97C5-ADD1CD9F6E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Published Prices Rev 2 JUNE 25</vt:lpstr>
    </vt:vector>
  </TitlesOfParts>
  <Company>Streamlight,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 Dalton</dc:creator>
  <cp:lastModifiedBy>Caruso, Tom</cp:lastModifiedBy>
  <cp:lastPrinted>2023-11-07T18:53:48Z</cp:lastPrinted>
  <dcterms:created xsi:type="dcterms:W3CDTF">2004-08-13T11:59:03Z</dcterms:created>
  <dcterms:modified xsi:type="dcterms:W3CDTF">2025-06-10T19:50:17Z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0x01010035D0D083E7FAB04AB299AC84F5788571</vt:lpwstr>
  </property>
</Properties>
</file>