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RCH\WEBFOLDER\COMMODITIES\officeequip\"/>
    </mc:Choice>
  </mc:AlternateContent>
  <bookViews>
    <workbookView xWindow="0" yWindow="0" windowWidth="27780" windowHeight="12285"/>
  </bookViews>
  <sheets>
    <sheet name="MSRP List Price" sheetId="1" r:id="rId1"/>
    <sheet name="Discount from MSRP" sheetId="3" r:id="rId2"/>
    <sheet name="Service-Supplies Pricing" sheetId="4" r:id="rId3"/>
    <sheet name="Lease and Rental Rates" sheetId="5" r:id="rId4"/>
  </sheets>
  <definedNames>
    <definedName name="_xlnm.Print_Titles" localSheetId="0">'MSRP List Price'!$1:$9</definedName>
    <definedName name="_xlnm.Print_Titles" localSheetId="2">'Service-Supplies Pricing'!$1:$10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5" l="1"/>
  <c r="B1" i="4"/>
  <c r="B1" i="3"/>
</calcChain>
</file>

<file path=xl/sharedStrings.xml><?xml version="1.0" encoding="utf-8"?>
<sst xmlns="http://schemas.openxmlformats.org/spreadsheetml/2006/main" count="311" uniqueCount="140">
  <si>
    <t>Vendor Name:</t>
  </si>
  <si>
    <t>Newly Manufactured Equipment</t>
  </si>
  <si>
    <t>MSRP/List Price</t>
  </si>
  <si>
    <t>Includes B&amp;W and Color/B&amp;W Segments</t>
  </si>
  <si>
    <t>Pricing Item</t>
  </si>
  <si>
    <t>Make</t>
  </si>
  <si>
    <t>Model</t>
  </si>
  <si>
    <t xml:space="preserve">Base Unit </t>
  </si>
  <si>
    <t>ADF</t>
  </si>
  <si>
    <t>RADF</t>
  </si>
  <si>
    <t>Scan Station</t>
  </si>
  <si>
    <t>Paper-Feed Unit</t>
  </si>
  <si>
    <t>Bypass Paper Supply</t>
  </si>
  <si>
    <t>Large Capacity Tray</t>
  </si>
  <si>
    <t>Connectivity / Security</t>
  </si>
  <si>
    <t>Network Connectivity Kit</t>
  </si>
  <si>
    <t>Hard Drive Security Kit</t>
  </si>
  <si>
    <t>New Power Protection Unit (required)</t>
  </si>
  <si>
    <t>Software Options</t>
  </si>
  <si>
    <t>Group C</t>
  </si>
  <si>
    <t>Production Equipment</t>
  </si>
  <si>
    <t>Segment 1
B&amp;W
(65 - 79)</t>
  </si>
  <si>
    <t>Segment 1
Color/B&amp;W
(65 - 79)</t>
  </si>
  <si>
    <t>Segment 2
B&amp;W
(80 - 89)</t>
  </si>
  <si>
    <t>Segment 2
Color/B&amp;W
(80 - 89)</t>
  </si>
  <si>
    <t>Segment 3
B&amp;W
(90 - 110)</t>
  </si>
  <si>
    <t>Segment 3
Color/B&amp;W
(90 - 110)</t>
  </si>
  <si>
    <t>Segment 4
B&amp;W
(111 - 130)</t>
  </si>
  <si>
    <t>Segment 4
Color/B&amp;W
(111 - 130)</t>
  </si>
  <si>
    <t>Segment 5
B&amp;W
(131+)</t>
  </si>
  <si>
    <t>Segment 5
Color/B&amp;W
(131+)</t>
  </si>
  <si>
    <t>Discount from MSRP/List Price</t>
  </si>
  <si>
    <t>Discount % from MSRP/List Price</t>
  </si>
  <si>
    <t>Accessories</t>
  </si>
  <si>
    <t xml:space="preserve">Connecivity / Security </t>
  </si>
  <si>
    <t xml:space="preserve">Accessibility Options </t>
  </si>
  <si>
    <t xml:space="preserve">Software </t>
  </si>
  <si>
    <t>Service and Supplies Pricing</t>
  </si>
  <si>
    <t>Service and Supply Pricing</t>
  </si>
  <si>
    <t>Segment 2</t>
  </si>
  <si>
    <t>Segment 3</t>
  </si>
  <si>
    <t>Segment 4</t>
  </si>
  <si>
    <t>B&amp;W</t>
  </si>
  <si>
    <t>Color</t>
  </si>
  <si>
    <t xml:space="preserve">Maintenance Agreements
</t>
  </si>
  <si>
    <t>Zero Base Charge</t>
  </si>
  <si>
    <r>
      <t xml:space="preserve">Includes </t>
    </r>
    <r>
      <rPr>
        <b/>
        <sz val="11"/>
        <rFont val="Calibri"/>
        <family val="2"/>
      </rPr>
      <t>OEM</t>
    </r>
    <r>
      <rPr>
        <sz val="11"/>
        <rFont val="Calibri"/>
        <family val="2"/>
      </rPr>
      <t xml:space="preserve"> toner, parts, labor (no staples)</t>
    </r>
  </si>
  <si>
    <t>Parts and labor only (no supplies)</t>
  </si>
  <si>
    <t>11 x 17" impressions (counts as 2 clicks)</t>
  </si>
  <si>
    <t>% Increase in rate for inclusion of staples</t>
  </si>
  <si>
    <t>% Increase in rate for Rural Service Zone</t>
  </si>
  <si>
    <t>% Increase in rate for Remote Service Zone</t>
  </si>
  <si>
    <t>Flat Rate Fee</t>
  </si>
  <si>
    <t>Monthly Base Charge
Option 1</t>
  </si>
  <si>
    <t>Included Number of Clicks per Month</t>
  </si>
  <si>
    <r>
      <t xml:space="preserve">Base Charge - includes </t>
    </r>
    <r>
      <rPr>
        <b/>
        <sz val="11"/>
        <color indexed="8"/>
        <rFont val="Calibri"/>
        <family val="2"/>
      </rPr>
      <t>OEM</t>
    </r>
    <r>
      <rPr>
        <sz val="11"/>
        <color indexed="8"/>
        <rFont val="Calibri"/>
        <family val="2"/>
      </rPr>
      <t xml:space="preserve"> toner, parts, labor (no staples)</t>
    </r>
  </si>
  <si>
    <t>Overage Rate</t>
  </si>
  <si>
    <t>Additional Service Coverage (per hour)</t>
  </si>
  <si>
    <t>Urban Service Zone</t>
  </si>
  <si>
    <t>2 x 5 coverage (2 eight hour shifts, 5 days a week)</t>
  </si>
  <si>
    <t>3 x 5 coverage (3 eight hour shifts, 5 days a week)</t>
  </si>
  <si>
    <t>1 x 7 coverage (1 eight hour shift, 7 days a week)</t>
  </si>
  <si>
    <t>2 x 7 coverage (2 eight hour shifts, 7 days a week)</t>
  </si>
  <si>
    <t>3 x 7 coverage (3 eight hour shifts, 7 days a week)</t>
  </si>
  <si>
    <t>Rural Service Zone</t>
  </si>
  <si>
    <t>Remote Service Zone</t>
  </si>
  <si>
    <t>Service Calls not covered under the Maintenance Agreement</t>
  </si>
  <si>
    <t>Price Per Hour</t>
  </si>
  <si>
    <t>Flat Rate Charge</t>
  </si>
  <si>
    <t>Price Per Mile</t>
  </si>
  <si>
    <t>Accessory Installation/Maintenance (per hour)</t>
  </si>
  <si>
    <t>Software Maintenance (per month) - excludes updates and patches, which are free to End-User</t>
  </si>
  <si>
    <t>End-User Training and Support (per hour) - beyond the required one free hour</t>
  </si>
  <si>
    <t xml:space="preserve">Additional End-User taining on Device and/or software </t>
  </si>
  <si>
    <t>After hours technical phone support</t>
  </si>
  <si>
    <t>Additional Services</t>
  </si>
  <si>
    <t>Hard Drive Removal and Surrender</t>
  </si>
  <si>
    <t>Segment 1</t>
  </si>
  <si>
    <t>(65 - 79)</t>
  </si>
  <si>
    <t>(80 - 89)</t>
  </si>
  <si>
    <t>(90 - 110)</t>
  </si>
  <si>
    <t>(111 - 130)</t>
  </si>
  <si>
    <t>Standard Financing Terms (Months)</t>
  </si>
  <si>
    <t>Daily Treasury Yield Curve Rate</t>
  </si>
  <si>
    <t>Published Date of DTYCR (must be quarter end date)</t>
  </si>
  <si>
    <t>Lease and Rental Rates</t>
  </si>
  <si>
    <t>Fair Market Value Lease</t>
  </si>
  <si>
    <t>Straight Lease</t>
  </si>
  <si>
    <t>Cancellable Rental</t>
  </si>
  <si>
    <t>Fixed Margin</t>
  </si>
  <si>
    <t>Booklet Finisher</t>
  </si>
  <si>
    <t>Punch Unit</t>
  </si>
  <si>
    <t>HDD Data Encryption</t>
  </si>
  <si>
    <t>OEM Supplies</t>
  </si>
  <si>
    <t>% Increase for Property Tax</t>
  </si>
  <si>
    <t>Term (Months)</t>
  </si>
  <si>
    <t>NA</t>
  </si>
  <si>
    <t>Sharp</t>
  </si>
  <si>
    <t>MX-6580N</t>
  </si>
  <si>
    <t>MX-7580N</t>
  </si>
  <si>
    <t>MX-7090N</t>
  </si>
  <si>
    <t>MX-8090N</t>
  </si>
  <si>
    <t>MX-M905</t>
  </si>
  <si>
    <t>MX-M1055</t>
  </si>
  <si>
    <t>MX-M1205</t>
  </si>
  <si>
    <t>Standard</t>
  </si>
  <si>
    <t>DSPF Std</t>
  </si>
  <si>
    <t>Folding unit</t>
  </si>
  <si>
    <t>Saddle stitch finisher (100-sheet staple)</t>
  </si>
  <si>
    <t>Curl correction unit</t>
  </si>
  <si>
    <t>Paper pass unit</t>
  </si>
  <si>
    <t>Trimming module</t>
  </si>
  <si>
    <t>High capacity stacker</t>
  </si>
  <si>
    <t>FAX expansion kit</t>
  </si>
  <si>
    <t>Exit tray unit</t>
  </si>
  <si>
    <t>Long paper feeding tray</t>
  </si>
  <si>
    <t xml:space="preserve">Plockmatic Booklet Maker </t>
  </si>
  <si>
    <t>GBC SmartPunch ProTM</t>
  </si>
  <si>
    <t xml:space="preserve">Multi bypass tray </t>
  </si>
  <si>
    <t>3-Hole Die Set</t>
  </si>
  <si>
    <t>Incl w/ DSK</t>
  </si>
  <si>
    <t>AR-D5133NT -15 AMP Power Filter</t>
  </si>
  <si>
    <t>MX-EB11 -Enhanced compression kit</t>
  </si>
  <si>
    <t>MX-USX1L -Sharpdesk  1-license kit</t>
  </si>
  <si>
    <t>MX-USX5L -Sharpdesk 5-license kit</t>
  </si>
  <si>
    <t>MX-US10L -Sharpdesk 10-license kit</t>
  </si>
  <si>
    <t>MX-US50L -Sharpdesk 50-license kit</t>
  </si>
  <si>
    <t>MX-USA0L -Sharpdesk 100-license kit</t>
  </si>
  <si>
    <t>Sharp Electronics Corporation</t>
  </si>
  <si>
    <t>Any  accessory installation after original delivery</t>
  </si>
  <si>
    <t>Software maintenance</t>
  </si>
  <si>
    <t>Additonal Advanced / IT Training Cost by hours</t>
  </si>
  <si>
    <t>Additonal IT Support by hours</t>
  </si>
  <si>
    <t>Professional Services</t>
  </si>
  <si>
    <t>Network  Services</t>
  </si>
  <si>
    <t>To be negotiated with servicing entity and billed seperately by servicing entity</t>
  </si>
  <si>
    <t>Due to the varying aspects and complexity of software, this is to be negotiated with servicing entity and billed seperately by servicing entity</t>
  </si>
  <si>
    <t xml:space="preserve">Short-Term Lease </t>
  </si>
  <si>
    <t>$1 Buyout Lease</t>
  </si>
  <si>
    <t>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</si>
</sst>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164" formatCode="0.0000"/>
    <numFmt numFmtId="165" formatCode="0.00000"/>
    <numFmt numFmtId="166" formatCode="_(&quot;$&quot;* #,##0.0000_);_(&quot;$&quot;* \(#,##0.0000\);_(&quot;$&quot;* &quot;-&quot;????_);_(@_)"/>
    <numFmt numFmtId="167" formatCode="mm/dd/yy;@"/>
    <numFmt numFmtId="168" formatCode="0.0000%"/>
    <numFmt numFmtId="169" formatCode="_(&quot;$&quot;* #,##0.0000_);_(&quot;$&quot;* \(#,##0.0000\);_(&quot;$&quot;* &quot;-&quot;??_);_(@_)"/>
    <numFmt numFmtId="170" formatCode="_(&quot;$&quot;* #,##0.00_);_(&quot;$&quot;* \(#,##0.00\);_(&quot;$&quot;* &quot;-&quot;????_);_(@_)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8"/>
      <name val="Helv"/>
    </font>
    <font>
      <b/>
      <sz val="11"/>
      <color theme="0"/>
      <name val="Calibri"/>
      <family val="2"/>
      <scheme val="minor"/>
    </font>
    <font>
      <b/>
      <sz val="16"/>
      <color indexed="9"/>
      <name val="Calibri"/>
      <family val="2"/>
    </font>
    <font>
      <b/>
      <sz val="14"/>
      <color theme="0"/>
      <name val="Aharoni"/>
      <charset val="177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0"/>
      <name val="Calibri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1" fillId="0" borderId="0"/>
    <xf numFmtId="0" fontId="2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0">
    <xf numFmtId="0" fontId="0" fillId="0" borderId="0" xfId="0"/>
    <xf numFmtId="0" fontId="18" fillId="25" borderId="10" xfId="1" applyFont="1" applyFill="1" applyBorder="1" applyAlignment="1">
      <alignment horizontal="center" vertical="center" wrapText="1"/>
    </xf>
    <xf numFmtId="0" fontId="19" fillId="0" borderId="10" xfId="1" applyFont="1" applyBorder="1"/>
    <xf numFmtId="0" fontId="16" fillId="0" borderId="10" xfId="1" applyFont="1" applyBorder="1" applyAlignment="1">
      <alignment horizontal="center" wrapText="1"/>
    </xf>
    <xf numFmtId="0" fontId="0" fillId="0" borderId="0" xfId="0" applyFill="1"/>
    <xf numFmtId="0" fontId="16" fillId="0" borderId="0" xfId="1" applyFont="1"/>
    <xf numFmtId="0" fontId="5" fillId="26" borderId="10" xfId="1" applyFont="1" applyFill="1" applyBorder="1" applyAlignment="1">
      <alignment horizontal="center" vertical="center" wrapText="1"/>
    </xf>
    <xf numFmtId="0" fontId="20" fillId="27" borderId="13" xfId="1" applyFont="1" applyFill="1" applyBorder="1" applyAlignment="1">
      <alignment horizontal="left"/>
    </xf>
    <xf numFmtId="0" fontId="16" fillId="27" borderId="10" xfId="1" applyFont="1" applyFill="1" applyBorder="1"/>
    <xf numFmtId="0" fontId="16" fillId="27" borderId="10" xfId="1" applyFont="1" applyFill="1" applyBorder="1" applyAlignment="1">
      <alignment horizontal="left" vertical="center" wrapText="1"/>
    </xf>
    <xf numFmtId="0" fontId="1" fillId="0" borderId="10" xfId="1" applyFont="1" applyBorder="1"/>
    <xf numFmtId="0" fontId="1" fillId="30" borderId="10" xfId="1" applyFont="1" applyFill="1" applyBorder="1"/>
    <xf numFmtId="0" fontId="1" fillId="30" borderId="10" xfId="1" applyFill="1" applyBorder="1"/>
    <xf numFmtId="0" fontId="22" fillId="0" borderId="10" xfId="1" applyFont="1" applyFill="1" applyBorder="1" applyAlignment="1">
      <alignment horizontal="left" vertical="center" wrapText="1"/>
    </xf>
    <xf numFmtId="0" fontId="1" fillId="31" borderId="13" xfId="1" applyFill="1" applyBorder="1" applyAlignment="1"/>
    <xf numFmtId="0" fontId="28" fillId="0" borderId="10" xfId="1" applyFont="1" applyFill="1" applyBorder="1" applyAlignment="1">
      <alignment horizontal="left" vertical="center"/>
    </xf>
    <xf numFmtId="0" fontId="1" fillId="0" borderId="10" xfId="1" applyFont="1" applyFill="1" applyBorder="1" applyAlignment="1">
      <alignment horizontal="left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/>
    </xf>
    <xf numFmtId="0" fontId="1" fillId="0" borderId="10" xfId="1" applyFont="1" applyFill="1" applyBorder="1" applyAlignment="1">
      <alignment horizontal="left" vertical="center"/>
    </xf>
    <xf numFmtId="44" fontId="1" fillId="0" borderId="10" xfId="1" applyNumberFormat="1" applyBorder="1" applyAlignment="1">
      <alignment vertical="center"/>
    </xf>
    <xf numFmtId="0" fontId="1" fillId="0" borderId="10" xfId="1" applyBorder="1" applyAlignment="1">
      <alignment vertical="center"/>
    </xf>
    <xf numFmtId="0" fontId="5" fillId="26" borderId="10" xfId="1" applyFont="1" applyFill="1" applyBorder="1" applyAlignment="1">
      <alignment horizontal="center" vertical="center" wrapText="1"/>
    </xf>
    <xf numFmtId="0" fontId="5" fillId="26" borderId="20" xfId="1" applyFont="1" applyFill="1" applyBorder="1" applyAlignment="1">
      <alignment horizontal="center" vertical="center"/>
    </xf>
    <xf numFmtId="0" fontId="5" fillId="26" borderId="11" xfId="1" applyFont="1" applyFill="1" applyBorder="1" applyAlignment="1">
      <alignment horizontal="center" vertical="center"/>
    </xf>
    <xf numFmtId="0" fontId="1" fillId="0" borderId="0" xfId="1"/>
    <xf numFmtId="0" fontId="1" fillId="0" borderId="0" xfId="1" applyBorder="1"/>
    <xf numFmtId="0" fontId="1" fillId="0" borderId="0" xfId="1" applyFill="1"/>
    <xf numFmtId="0" fontId="1" fillId="0" borderId="0" xfId="1" applyBorder="1" applyAlignment="1">
      <alignment horizontal="center"/>
    </xf>
    <xf numFmtId="0" fontId="16" fillId="28" borderId="10" xfId="1" applyFont="1" applyFill="1" applyBorder="1" applyAlignment="1">
      <alignment horizontal="center"/>
    </xf>
    <xf numFmtId="165" fontId="1" fillId="0" borderId="10" xfId="1" applyNumberFormat="1" applyBorder="1" applyAlignment="1">
      <alignment horizontal="center" vertical="center"/>
    </xf>
    <xf numFmtId="0" fontId="1" fillId="0" borderId="0" xfId="1" applyFill="1" applyBorder="1"/>
    <xf numFmtId="0" fontId="1" fillId="0" borderId="0" xfId="1" applyFill="1" applyBorder="1" applyAlignment="1">
      <alignment horizontal="left" vertical="top"/>
    </xf>
    <xf numFmtId="0" fontId="16" fillId="0" borderId="0" xfId="1" applyFont="1" applyFill="1" applyBorder="1" applyAlignment="1">
      <alignment horizontal="center"/>
    </xf>
    <xf numFmtId="0" fontId="1" fillId="24" borderId="10" xfId="1" applyFill="1" applyBorder="1"/>
    <xf numFmtId="0" fontId="5" fillId="26" borderId="11" xfId="1" applyFont="1" applyFill="1" applyBorder="1" applyAlignment="1">
      <alignment horizontal="center" vertical="center" wrapText="1"/>
    </xf>
    <xf numFmtId="0" fontId="16" fillId="27" borderId="10" xfId="1" applyFont="1" applyFill="1" applyBorder="1"/>
    <xf numFmtId="0" fontId="20" fillId="27" borderId="13" xfId="1" applyFont="1" applyFill="1" applyBorder="1" applyAlignment="1"/>
    <xf numFmtId="0" fontId="23" fillId="26" borderId="10" xfId="1" applyFont="1" applyFill="1" applyBorder="1" applyAlignment="1">
      <alignment horizontal="center" vertical="center" wrapText="1"/>
    </xf>
    <xf numFmtId="49" fontId="22" fillId="25" borderId="10" xfId="1" applyNumberFormat="1" applyFont="1" applyFill="1" applyBorder="1" applyAlignment="1">
      <alignment horizontal="center" vertical="center" wrapText="1"/>
    </xf>
    <xf numFmtId="0" fontId="1" fillId="0" borderId="10" xfId="1" applyFill="1" applyBorder="1" applyAlignment="1">
      <alignment horizontal="left"/>
    </xf>
    <xf numFmtId="0" fontId="1" fillId="0" borderId="22" xfId="1" applyFill="1" applyBorder="1"/>
    <xf numFmtId="0" fontId="16" fillId="24" borderId="10" xfId="1" applyFont="1" applyFill="1" applyBorder="1" applyAlignment="1">
      <alignment horizontal="center"/>
    </xf>
    <xf numFmtId="0" fontId="1" fillId="0" borderId="10" xfId="1" applyFill="1" applyBorder="1"/>
    <xf numFmtId="0" fontId="5" fillId="26" borderId="10" xfId="1" applyFont="1" applyFill="1" applyBorder="1" applyAlignment="1">
      <alignment horizontal="center" vertical="center" wrapText="1"/>
    </xf>
    <xf numFmtId="10" fontId="1" fillId="0" borderId="10" xfId="1" applyNumberFormat="1" applyBorder="1"/>
    <xf numFmtId="0" fontId="20" fillId="27" borderId="13" xfId="1" applyFont="1" applyFill="1" applyBorder="1" applyAlignment="1"/>
    <xf numFmtId="164" fontId="1" fillId="30" borderId="14" xfId="1" applyNumberFormat="1" applyFill="1" applyBorder="1"/>
    <xf numFmtId="0" fontId="27" fillId="29" borderId="14" xfId="1" applyFont="1" applyFill="1" applyBorder="1" applyAlignment="1">
      <alignment vertical="center"/>
    </xf>
    <xf numFmtId="0" fontId="1" fillId="31" borderId="14" xfId="1" applyFill="1" applyBorder="1" applyAlignment="1"/>
    <xf numFmtId="0" fontId="5" fillId="29" borderId="12" xfId="1" applyFont="1" applyFill="1" applyBorder="1" applyAlignment="1">
      <alignment horizontal="center" vertical="center" wrapText="1"/>
    </xf>
    <xf numFmtId="49" fontId="16" fillId="28" borderId="11" xfId="1" applyNumberFormat="1" applyFont="1" applyFill="1" applyBorder="1" applyAlignment="1">
      <alignment horizontal="center" vertical="center"/>
    </xf>
    <xf numFmtId="165" fontId="1" fillId="0" borderId="11" xfId="1" applyNumberFormat="1" applyBorder="1" applyAlignment="1">
      <alignment horizontal="center" vertical="center"/>
    </xf>
    <xf numFmtId="0" fontId="16" fillId="28" borderId="11" xfId="1" applyFont="1" applyFill="1" applyBorder="1" applyAlignment="1">
      <alignment horizontal="center"/>
    </xf>
    <xf numFmtId="168" fontId="1" fillId="0" borderId="11" xfId="1" applyNumberFormat="1" applyFill="1" applyBorder="1" applyAlignment="1">
      <alignment horizontal="center"/>
    </xf>
    <xf numFmtId="0" fontId="1" fillId="0" borderId="0" xfId="1" applyBorder="1"/>
    <xf numFmtId="0" fontId="5" fillId="29" borderId="10" xfId="1" applyFont="1" applyFill="1" applyBorder="1" applyAlignment="1">
      <alignment horizontal="center" vertical="center" wrapText="1"/>
    </xf>
    <xf numFmtId="0" fontId="20" fillId="27" borderId="13" xfId="1" applyFont="1" applyFill="1" applyBorder="1" applyAlignment="1"/>
    <xf numFmtId="0" fontId="1" fillId="0" borderId="15" xfId="1" applyBorder="1"/>
    <xf numFmtId="0" fontId="5" fillId="29" borderId="11" xfId="1" applyFont="1" applyFill="1" applyBorder="1" applyAlignment="1">
      <alignment horizontal="center" vertical="center" wrapText="1"/>
    </xf>
    <xf numFmtId="49" fontId="16" fillId="28" borderId="10" xfId="1" applyNumberFormat="1" applyFont="1" applyFill="1" applyBorder="1" applyAlignment="1">
      <alignment horizontal="center" vertical="center"/>
    </xf>
    <xf numFmtId="168" fontId="1" fillId="0" borderId="10" xfId="1" applyNumberFormat="1" applyFill="1" applyBorder="1" applyAlignment="1">
      <alignment horizontal="center"/>
    </xf>
    <xf numFmtId="0" fontId="22" fillId="0" borderId="20" xfId="1" applyFont="1" applyFill="1" applyBorder="1" applyAlignment="1">
      <alignment horizontal="left" vertical="center" wrapText="1"/>
    </xf>
    <xf numFmtId="0" fontId="1" fillId="0" borderId="10" xfId="1" applyBorder="1"/>
    <xf numFmtId="44" fontId="1" fillId="0" borderId="10" xfId="1" applyNumberFormat="1" applyBorder="1"/>
    <xf numFmtId="0" fontId="1" fillId="0" borderId="0" xfId="1"/>
    <xf numFmtId="0" fontId="27" fillId="29" borderId="14" xfId="1" applyFont="1" applyFill="1" applyBorder="1" applyAlignment="1">
      <alignment horizontal="center" vertical="center"/>
    </xf>
    <xf numFmtId="0" fontId="5" fillId="26" borderId="18" xfId="1" applyFont="1" applyFill="1" applyBorder="1" applyAlignment="1">
      <alignment horizontal="center" vertical="center"/>
    </xf>
    <xf numFmtId="0" fontId="5" fillId="26" borderId="19" xfId="1" applyFont="1" applyFill="1" applyBorder="1" applyAlignment="1">
      <alignment horizontal="center" vertical="center"/>
    </xf>
    <xf numFmtId="44" fontId="1" fillId="0" borderId="10" xfId="1" applyNumberFormat="1" applyBorder="1" applyAlignment="1">
      <alignment horizontal="center"/>
    </xf>
    <xf numFmtId="44" fontId="1" fillId="0" borderId="10" xfId="1" applyNumberFormat="1" applyBorder="1" applyAlignment="1">
      <alignment horizontal="center" wrapText="1"/>
    </xf>
    <xf numFmtId="0" fontId="1" fillId="24" borderId="10" xfId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0" fillId="0" borderId="10" xfId="0" applyBorder="1"/>
    <xf numFmtId="166" fontId="0" fillId="0" borderId="11" xfId="0" applyNumberFormat="1" applyBorder="1"/>
    <xf numFmtId="169" fontId="0" fillId="0" borderId="11" xfId="0" applyNumberFormat="1" applyFill="1" applyBorder="1"/>
    <xf numFmtId="10" fontId="0" fillId="0" borderId="10" xfId="0" applyNumberFormat="1" applyBorder="1"/>
    <xf numFmtId="10" fontId="0" fillId="0" borderId="10" xfId="0" applyNumberFormat="1" applyFill="1" applyBorder="1"/>
    <xf numFmtId="170" fontId="0" fillId="0" borderId="11" xfId="0" applyNumberFormat="1" applyBorder="1"/>
    <xf numFmtId="41" fontId="0" fillId="0" borderId="10" xfId="0" applyNumberFormat="1" applyBorder="1"/>
    <xf numFmtId="44" fontId="0" fillId="0" borderId="10" xfId="0" applyNumberFormat="1" applyBorder="1"/>
    <xf numFmtId="0" fontId="28" fillId="0" borderId="13" xfId="1" applyFont="1" applyFill="1" applyBorder="1" applyAlignment="1">
      <alignment horizontal="left" vertical="center"/>
    </xf>
    <xf numFmtId="44" fontId="0" fillId="0" borderId="10" xfId="0" applyNumberFormat="1" applyFill="1" applyBorder="1" applyAlignment="1">
      <alignment vertical="center"/>
    </xf>
    <xf numFmtId="164" fontId="0" fillId="30" borderId="14" xfId="0" applyNumberFormat="1" applyFill="1" applyBorder="1"/>
    <xf numFmtId="44" fontId="0" fillId="0" borderId="10" xfId="0" applyNumberFormat="1" applyFill="1" applyBorder="1"/>
    <xf numFmtId="164" fontId="0" fillId="0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21" fillId="26" borderId="12" xfId="1" applyFont="1" applyFill="1" applyBorder="1" applyAlignment="1">
      <alignment horizontal="center" vertical="center"/>
    </xf>
    <xf numFmtId="0" fontId="21" fillId="26" borderId="15" xfId="1" applyFont="1" applyFill="1" applyBorder="1" applyAlignment="1">
      <alignment horizontal="center" vertical="center"/>
    </xf>
    <xf numFmtId="0" fontId="20" fillId="0" borderId="14" xfId="1" applyFont="1" applyBorder="1" applyAlignment="1">
      <alignment horizontal="left"/>
    </xf>
    <xf numFmtId="0" fontId="21" fillId="26" borderId="21" xfId="1" applyFont="1" applyFill="1" applyBorder="1" applyAlignment="1">
      <alignment horizontal="center" vertical="center"/>
    </xf>
    <xf numFmtId="0" fontId="21" fillId="26" borderId="24" xfId="1" applyFont="1" applyFill="1" applyBorder="1" applyAlignment="1">
      <alignment horizontal="center" vertical="center"/>
    </xf>
    <xf numFmtId="0" fontId="21" fillId="26" borderId="16" xfId="1" applyFont="1" applyFill="1" applyBorder="1" applyAlignment="1">
      <alignment horizontal="center" vertical="center"/>
    </xf>
    <xf numFmtId="0" fontId="21" fillId="26" borderId="0" xfId="1" applyFont="1" applyFill="1" applyBorder="1" applyAlignment="1">
      <alignment horizontal="center" vertical="center"/>
    </xf>
    <xf numFmtId="0" fontId="18" fillId="27" borderId="13" xfId="1" applyFont="1" applyFill="1" applyBorder="1" applyAlignment="1">
      <alignment horizontal="center" vertical="center" wrapText="1"/>
    </xf>
    <xf numFmtId="0" fontId="18" fillId="27" borderId="14" xfId="1" applyFont="1" applyFill="1" applyBorder="1" applyAlignment="1">
      <alignment horizontal="center" vertical="center" wrapText="1"/>
    </xf>
    <xf numFmtId="0" fontId="18" fillId="27" borderId="17" xfId="1" applyFont="1" applyFill="1" applyBorder="1" applyAlignment="1">
      <alignment horizontal="center" vertical="center" wrapText="1"/>
    </xf>
    <xf numFmtId="49" fontId="20" fillId="27" borderId="14" xfId="1" applyNumberFormat="1" applyFont="1" applyFill="1" applyBorder="1" applyAlignment="1">
      <alignment horizontal="left"/>
    </xf>
    <xf numFmtId="49" fontId="20" fillId="27" borderId="17" xfId="1" applyNumberFormat="1" applyFont="1" applyFill="1" applyBorder="1" applyAlignment="1">
      <alignment horizontal="left"/>
    </xf>
    <xf numFmtId="0" fontId="21" fillId="26" borderId="19" xfId="1" applyFont="1" applyFill="1" applyBorder="1" applyAlignment="1">
      <alignment horizontal="center" vertical="center"/>
    </xf>
    <xf numFmtId="0" fontId="21" fillId="26" borderId="23" xfId="1" applyFont="1" applyFill="1" applyBorder="1" applyAlignment="1">
      <alignment horizontal="center" vertical="center"/>
    </xf>
    <xf numFmtId="0" fontId="21" fillId="26" borderId="18" xfId="1" applyFont="1" applyFill="1" applyBorder="1" applyAlignment="1">
      <alignment horizontal="center" vertical="center"/>
    </xf>
    <xf numFmtId="0" fontId="23" fillId="26" borderId="20" xfId="1" applyFont="1" applyFill="1" applyBorder="1" applyAlignment="1">
      <alignment horizontal="center" vertical="center" wrapText="1"/>
    </xf>
    <xf numFmtId="0" fontId="23" fillId="26" borderId="11" xfId="1" applyFont="1" applyFill="1" applyBorder="1" applyAlignment="1">
      <alignment horizontal="center" vertical="center" wrapText="1"/>
    </xf>
    <xf numFmtId="0" fontId="29" fillId="0" borderId="20" xfId="1" applyFont="1" applyFill="1" applyBorder="1" applyAlignment="1">
      <alignment horizontal="center" vertical="center" wrapText="1"/>
    </xf>
    <xf numFmtId="0" fontId="25" fillId="0" borderId="22" xfId="1" applyFont="1" applyFill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center" vertical="center" wrapText="1"/>
    </xf>
    <xf numFmtId="44" fontId="0" fillId="0" borderId="13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0" fontId="5" fillId="26" borderId="21" xfId="1" applyFont="1" applyFill="1" applyBorder="1" applyAlignment="1">
      <alignment horizontal="center" vertical="center"/>
    </xf>
    <xf numFmtId="0" fontId="5" fillId="26" borderId="19" xfId="1" applyFont="1" applyFill="1" applyBorder="1" applyAlignment="1">
      <alignment horizontal="center" vertical="center"/>
    </xf>
    <xf numFmtId="0" fontId="27" fillId="29" borderId="13" xfId="1" applyFont="1" applyFill="1" applyBorder="1" applyAlignment="1">
      <alignment horizontal="center" vertical="center"/>
    </xf>
    <xf numFmtId="0" fontId="27" fillId="29" borderId="14" xfId="1" applyFont="1" applyFill="1" applyBorder="1" applyAlignment="1">
      <alignment horizontal="center" vertical="center"/>
    </xf>
    <xf numFmtId="0" fontId="18" fillId="25" borderId="13" xfId="1" applyFont="1" applyFill="1" applyBorder="1" applyAlignment="1">
      <alignment horizontal="center" vertical="center" wrapText="1"/>
    </xf>
    <xf numFmtId="0" fontId="18" fillId="25" borderId="17" xfId="1" applyFont="1" applyFill="1" applyBorder="1" applyAlignment="1">
      <alignment horizontal="center" vertical="center" wrapText="1"/>
    </xf>
    <xf numFmtId="0" fontId="5" fillId="26" borderId="12" xfId="1" applyFont="1" applyFill="1" applyBorder="1" applyAlignment="1">
      <alignment horizontal="center" vertical="center"/>
    </xf>
    <xf numFmtId="0" fontId="5" fillId="26" borderId="18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26" fillId="26" borderId="21" xfId="1" applyFont="1" applyFill="1" applyBorder="1" applyAlignment="1">
      <alignment horizontal="center" vertical="center" wrapText="1"/>
    </xf>
    <xf numFmtId="0" fontId="26" fillId="26" borderId="19" xfId="1" applyFont="1" applyFill="1" applyBorder="1" applyAlignment="1">
      <alignment horizontal="center" vertical="center" wrapText="1"/>
    </xf>
    <xf numFmtId="0" fontId="26" fillId="26" borderId="16" xfId="1" applyFont="1" applyFill="1" applyBorder="1" applyAlignment="1">
      <alignment horizontal="center" vertical="center" wrapText="1"/>
    </xf>
    <xf numFmtId="0" fontId="26" fillId="26" borderId="23" xfId="1" applyFont="1" applyFill="1" applyBorder="1" applyAlignment="1">
      <alignment horizontal="center" vertical="center" wrapText="1"/>
    </xf>
    <xf numFmtId="0" fontId="26" fillId="26" borderId="12" xfId="1" applyFont="1" applyFill="1" applyBorder="1" applyAlignment="1">
      <alignment horizontal="center" vertical="center" wrapText="1"/>
    </xf>
    <xf numFmtId="0" fontId="26" fillId="26" borderId="18" xfId="1" applyFont="1" applyFill="1" applyBorder="1" applyAlignment="1">
      <alignment horizontal="center" vertical="center" wrapText="1"/>
    </xf>
    <xf numFmtId="44" fontId="0" fillId="0" borderId="13" xfId="0" applyNumberFormat="1" applyBorder="1" applyAlignment="1">
      <alignment horizontal="center"/>
    </xf>
    <xf numFmtId="44" fontId="0" fillId="0" borderId="17" xfId="0" applyNumberFormat="1" applyBorder="1" applyAlignment="1">
      <alignment horizontal="center"/>
    </xf>
    <xf numFmtId="0" fontId="16" fillId="0" borderId="16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44" fontId="0" fillId="0" borderId="13" xfId="0" applyNumberFormat="1" applyFill="1" applyBorder="1" applyAlignment="1">
      <alignment horizontal="center"/>
    </xf>
    <xf numFmtId="44" fontId="0" fillId="0" borderId="17" xfId="0" applyNumberForma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44" fontId="1" fillId="0" borderId="13" xfId="1" applyNumberFormat="1" applyBorder="1" applyAlignment="1">
      <alignment horizontal="center"/>
    </xf>
    <xf numFmtId="44" fontId="1" fillId="0" borderId="17" xfId="1" applyNumberForma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" fillId="0" borderId="13" xfId="1" applyFill="1" applyBorder="1" applyAlignment="1">
      <alignment horizontal="left"/>
    </xf>
    <xf numFmtId="0" fontId="1" fillId="0" borderId="17" xfId="1" applyFill="1" applyBorder="1" applyAlignment="1">
      <alignment horizontal="left"/>
    </xf>
    <xf numFmtId="44" fontId="1" fillId="0" borderId="13" xfId="1" applyNumberFormat="1" applyBorder="1" applyAlignment="1">
      <alignment horizontal="center" vertical="center"/>
    </xf>
    <xf numFmtId="44" fontId="1" fillId="0" borderId="17" xfId="1" applyNumberFormat="1" applyBorder="1" applyAlignment="1">
      <alignment horizontal="center" vertical="center"/>
    </xf>
    <xf numFmtId="0" fontId="5" fillId="29" borderId="11" xfId="1" applyFont="1" applyFill="1" applyBorder="1" applyAlignment="1">
      <alignment horizontal="center" vertical="center" wrapText="1"/>
    </xf>
    <xf numFmtId="0" fontId="5" fillId="29" borderId="10" xfId="1" applyFont="1" applyFill="1" applyBorder="1" applyAlignment="1">
      <alignment horizontal="center" vertical="center" wrapText="1"/>
    </xf>
    <xf numFmtId="0" fontId="30" fillId="28" borderId="13" xfId="1" applyFont="1" applyFill="1" applyBorder="1" applyAlignment="1">
      <alignment horizontal="center"/>
    </xf>
    <xf numFmtId="0" fontId="30" fillId="28" borderId="14" xfId="1" applyFont="1" applyFill="1" applyBorder="1" applyAlignment="1">
      <alignment horizontal="center"/>
    </xf>
    <xf numFmtId="0" fontId="30" fillId="28" borderId="17" xfId="1" applyFont="1" applyFill="1" applyBorder="1" applyAlignment="1">
      <alignment horizontal="center"/>
    </xf>
    <xf numFmtId="0" fontId="31" fillId="29" borderId="12" xfId="1" applyFont="1" applyFill="1" applyBorder="1" applyAlignment="1">
      <alignment horizontal="center"/>
    </xf>
    <xf numFmtId="0" fontId="31" fillId="29" borderId="15" xfId="1" applyFont="1" applyFill="1" applyBorder="1" applyAlignment="1">
      <alignment horizontal="center"/>
    </xf>
    <xf numFmtId="0" fontId="31" fillId="29" borderId="18" xfId="1" applyFont="1" applyFill="1" applyBorder="1" applyAlignment="1">
      <alignment horizontal="center"/>
    </xf>
    <xf numFmtId="0" fontId="31" fillId="29" borderId="11" xfId="1" applyFont="1" applyFill="1" applyBorder="1" applyAlignment="1">
      <alignment horizontal="center"/>
    </xf>
    <xf numFmtId="168" fontId="1" fillId="32" borderId="20" xfId="1" applyNumberFormat="1" applyFill="1" applyBorder="1" applyAlignment="1">
      <alignment horizontal="center"/>
    </xf>
    <xf numFmtId="168" fontId="1" fillId="32" borderId="22" xfId="1" applyNumberFormat="1" applyFill="1" applyBorder="1" applyAlignment="1">
      <alignment horizontal="center"/>
    </xf>
    <xf numFmtId="168" fontId="1" fillId="32" borderId="11" xfId="1" applyNumberFormat="1" applyFill="1" applyBorder="1" applyAlignment="1">
      <alignment horizontal="center"/>
    </xf>
    <xf numFmtId="165" fontId="1" fillId="32" borderId="20" xfId="1" applyNumberFormat="1" applyFill="1" applyBorder="1" applyAlignment="1">
      <alignment horizontal="center" vertical="center"/>
    </xf>
    <xf numFmtId="165" fontId="1" fillId="32" borderId="22" xfId="1" applyNumberFormat="1" applyFill="1" applyBorder="1" applyAlignment="1">
      <alignment horizontal="center" vertical="center"/>
    </xf>
    <xf numFmtId="165" fontId="1" fillId="32" borderId="11" xfId="1" applyNumberFormat="1" applyFill="1" applyBorder="1" applyAlignment="1">
      <alignment horizontal="center" vertical="center"/>
    </xf>
  </cellXfs>
  <cellStyles count="45">
    <cellStyle name="=C:\WINDOWS\SYSTEM32\COMMAND.COM" xfId="2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Percent 2" xfId="41"/>
    <cellStyle name="Title 2" xfId="42"/>
    <cellStyle name="Total 2" xfId="43"/>
    <cellStyle name="Warning Tex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zoomScaleNormal="100" workbookViewId="0">
      <selection activeCell="M14" sqref="M14"/>
    </sheetView>
  </sheetViews>
  <sheetFormatPr defaultRowHeight="15"/>
  <cols>
    <col min="1" max="1" width="39.5703125" bestFit="1" customWidth="1"/>
    <col min="2" max="8" width="12.28515625" bestFit="1" customWidth="1"/>
  </cols>
  <sheetData>
    <row r="1" spans="1:8" ht="21">
      <c r="A1" s="37" t="s">
        <v>0</v>
      </c>
      <c r="B1" s="93" t="s">
        <v>128</v>
      </c>
      <c r="C1" s="93"/>
      <c r="D1" s="93"/>
      <c r="E1" s="93"/>
      <c r="F1" s="93"/>
      <c r="G1" s="93"/>
      <c r="H1" s="93"/>
    </row>
    <row r="2" spans="1:8" ht="26.25">
      <c r="A2" s="94" t="s">
        <v>19</v>
      </c>
      <c r="B2" s="95"/>
      <c r="C2" s="95"/>
      <c r="D2" s="95"/>
      <c r="E2" s="95"/>
      <c r="F2" s="95"/>
      <c r="G2" s="95"/>
      <c r="H2" s="95"/>
    </row>
    <row r="3" spans="1:8" ht="26.25">
      <c r="A3" s="96" t="s">
        <v>20</v>
      </c>
      <c r="B3" s="97"/>
      <c r="C3" s="97"/>
      <c r="D3" s="97"/>
      <c r="E3" s="97"/>
      <c r="F3" s="97"/>
      <c r="G3" s="97"/>
      <c r="H3" s="97"/>
    </row>
    <row r="4" spans="1:8" ht="26.25">
      <c r="A4" s="96" t="s">
        <v>1</v>
      </c>
      <c r="B4" s="97"/>
      <c r="C4" s="97"/>
      <c r="D4" s="97"/>
      <c r="E4" s="97"/>
      <c r="F4" s="97"/>
      <c r="G4" s="97"/>
      <c r="H4" s="97"/>
    </row>
    <row r="5" spans="1:8" ht="26.25">
      <c r="A5" s="96" t="s">
        <v>2</v>
      </c>
      <c r="B5" s="97"/>
      <c r="C5" s="97"/>
      <c r="D5" s="97"/>
      <c r="E5" s="97"/>
      <c r="F5" s="97"/>
      <c r="G5" s="97"/>
      <c r="H5" s="97"/>
    </row>
    <row r="6" spans="1:8" ht="26.25">
      <c r="A6" s="91" t="s">
        <v>3</v>
      </c>
      <c r="B6" s="92"/>
      <c r="C6" s="92"/>
      <c r="D6" s="92"/>
      <c r="E6" s="92"/>
      <c r="F6" s="92"/>
      <c r="G6" s="92"/>
      <c r="H6" s="92"/>
    </row>
    <row r="7" spans="1:8" ht="45">
      <c r="A7" s="38" t="s">
        <v>4</v>
      </c>
      <c r="B7" s="35" t="s">
        <v>22</v>
      </c>
      <c r="C7" s="35" t="s">
        <v>22</v>
      </c>
      <c r="D7" s="35" t="s">
        <v>22</v>
      </c>
      <c r="E7" s="35" t="s">
        <v>24</v>
      </c>
      <c r="F7" s="35" t="s">
        <v>25</v>
      </c>
      <c r="G7" s="35" t="s">
        <v>25</v>
      </c>
      <c r="H7" s="35" t="s">
        <v>27</v>
      </c>
    </row>
    <row r="8" spans="1:8">
      <c r="A8" s="1" t="s">
        <v>5</v>
      </c>
      <c r="B8" s="39" t="s">
        <v>97</v>
      </c>
      <c r="C8" s="39" t="s">
        <v>97</v>
      </c>
      <c r="D8" s="39" t="s">
        <v>97</v>
      </c>
      <c r="E8" s="39" t="s">
        <v>97</v>
      </c>
      <c r="F8" s="39" t="s">
        <v>97</v>
      </c>
      <c r="G8" s="39" t="s">
        <v>97</v>
      </c>
      <c r="H8" s="39" t="s">
        <v>97</v>
      </c>
    </row>
    <row r="9" spans="1:8">
      <c r="A9" s="3" t="s">
        <v>6</v>
      </c>
      <c r="B9" s="39" t="s">
        <v>98</v>
      </c>
      <c r="C9" s="39" t="s">
        <v>99</v>
      </c>
      <c r="D9" s="39" t="s">
        <v>100</v>
      </c>
      <c r="E9" s="39" t="s">
        <v>101</v>
      </c>
      <c r="F9" s="39" t="s">
        <v>102</v>
      </c>
      <c r="G9" s="39" t="s">
        <v>103</v>
      </c>
      <c r="H9" s="39" t="s">
        <v>104</v>
      </c>
    </row>
    <row r="10" spans="1:8">
      <c r="A10" s="63" t="s">
        <v>7</v>
      </c>
      <c r="B10" s="64">
        <v>29500</v>
      </c>
      <c r="C10" s="64">
        <v>34500</v>
      </c>
      <c r="D10" s="64">
        <v>42000</v>
      </c>
      <c r="E10" s="64">
        <v>50760</v>
      </c>
      <c r="F10" s="64">
        <v>37000</v>
      </c>
      <c r="G10" s="64">
        <v>42000</v>
      </c>
      <c r="H10" s="64">
        <v>53100</v>
      </c>
    </row>
    <row r="11" spans="1:8">
      <c r="A11" s="42" t="s">
        <v>33</v>
      </c>
      <c r="B11" s="34"/>
      <c r="C11" s="34"/>
      <c r="D11" s="34"/>
      <c r="E11" s="34"/>
      <c r="F11" s="34"/>
      <c r="G11" s="34"/>
      <c r="H11" s="34"/>
    </row>
    <row r="12" spans="1:8">
      <c r="A12" s="43" t="s">
        <v>8</v>
      </c>
      <c r="B12" s="69" t="s">
        <v>105</v>
      </c>
      <c r="C12" s="69" t="s">
        <v>105</v>
      </c>
      <c r="D12" s="69" t="s">
        <v>105</v>
      </c>
      <c r="E12" s="69" t="s">
        <v>105</v>
      </c>
      <c r="F12" s="69" t="s">
        <v>105</v>
      </c>
      <c r="G12" s="69" t="s">
        <v>105</v>
      </c>
      <c r="H12" s="69" t="s">
        <v>105</v>
      </c>
    </row>
    <row r="13" spans="1:8">
      <c r="A13" s="43" t="s">
        <v>9</v>
      </c>
      <c r="B13" s="69" t="s">
        <v>106</v>
      </c>
      <c r="C13" s="69" t="s">
        <v>106</v>
      </c>
      <c r="D13" s="69" t="s">
        <v>106</v>
      </c>
      <c r="E13" s="69" t="s">
        <v>106</v>
      </c>
      <c r="F13" s="69" t="s">
        <v>106</v>
      </c>
      <c r="G13" s="69" t="s">
        <v>106</v>
      </c>
      <c r="H13" s="69" t="s">
        <v>106</v>
      </c>
    </row>
    <row r="14" spans="1:8">
      <c r="A14" s="43" t="s">
        <v>10</v>
      </c>
      <c r="B14" s="70" t="s">
        <v>139</v>
      </c>
      <c r="C14" s="70" t="s">
        <v>139</v>
      </c>
      <c r="D14" s="70" t="s">
        <v>139</v>
      </c>
      <c r="E14" s="70" t="s">
        <v>139</v>
      </c>
      <c r="F14" s="70" t="s">
        <v>139</v>
      </c>
      <c r="G14" s="70" t="s">
        <v>139</v>
      </c>
      <c r="H14" s="70" t="s">
        <v>139</v>
      </c>
    </row>
    <row r="15" spans="1:8">
      <c r="A15" s="43" t="s">
        <v>11</v>
      </c>
      <c r="B15" s="69" t="s">
        <v>105</v>
      </c>
      <c r="C15" s="69" t="s">
        <v>105</v>
      </c>
      <c r="D15" s="69" t="s">
        <v>105</v>
      </c>
      <c r="E15" s="69" t="s">
        <v>105</v>
      </c>
      <c r="F15" s="69" t="s">
        <v>105</v>
      </c>
      <c r="G15" s="69" t="s">
        <v>105</v>
      </c>
      <c r="H15" s="69" t="s">
        <v>105</v>
      </c>
    </row>
    <row r="16" spans="1:8">
      <c r="A16" s="43" t="s">
        <v>12</v>
      </c>
      <c r="B16" s="69" t="s">
        <v>105</v>
      </c>
      <c r="C16" s="69" t="s">
        <v>105</v>
      </c>
      <c r="D16" s="69">
        <v>1470</v>
      </c>
      <c r="E16" s="69">
        <v>1470</v>
      </c>
      <c r="F16" s="69" t="s">
        <v>105</v>
      </c>
      <c r="G16" s="69">
        <v>1470</v>
      </c>
      <c r="H16" s="69">
        <v>1470</v>
      </c>
    </row>
    <row r="17" spans="1:8">
      <c r="A17" s="43" t="s">
        <v>13</v>
      </c>
      <c r="B17" s="69">
        <v>1570</v>
      </c>
      <c r="C17" s="69">
        <v>1570</v>
      </c>
      <c r="D17" s="69">
        <v>1570</v>
      </c>
      <c r="E17" s="69">
        <v>1570</v>
      </c>
      <c r="F17" s="69">
        <v>1570</v>
      </c>
      <c r="G17" s="69">
        <v>1570</v>
      </c>
      <c r="H17" s="69">
        <v>1570</v>
      </c>
    </row>
    <row r="18" spans="1:8">
      <c r="A18" s="40" t="s">
        <v>91</v>
      </c>
      <c r="B18" s="69">
        <v>945</v>
      </c>
      <c r="C18" s="69">
        <v>945</v>
      </c>
      <c r="D18" s="69">
        <v>945</v>
      </c>
      <c r="E18" s="69">
        <v>945</v>
      </c>
      <c r="F18" s="69">
        <v>945</v>
      </c>
      <c r="G18" s="69">
        <v>945</v>
      </c>
      <c r="H18" s="69">
        <v>945</v>
      </c>
    </row>
    <row r="19" spans="1:8">
      <c r="A19" s="40" t="s">
        <v>90</v>
      </c>
      <c r="B19" s="69">
        <v>7550</v>
      </c>
      <c r="C19" s="69">
        <v>7550</v>
      </c>
      <c r="D19" s="69">
        <v>7550</v>
      </c>
      <c r="E19" s="69">
        <v>7550</v>
      </c>
      <c r="F19" s="69">
        <v>7550</v>
      </c>
      <c r="G19" s="69">
        <v>7550</v>
      </c>
      <c r="H19" s="69">
        <v>7550</v>
      </c>
    </row>
    <row r="20" spans="1:8">
      <c r="A20" s="2" t="s">
        <v>107</v>
      </c>
      <c r="B20" s="69">
        <v>15700</v>
      </c>
      <c r="C20" s="69">
        <v>15700</v>
      </c>
      <c r="D20" s="69">
        <v>15700</v>
      </c>
      <c r="E20" s="69">
        <v>15700</v>
      </c>
      <c r="F20" s="69">
        <v>15700</v>
      </c>
      <c r="G20" s="69">
        <v>15700</v>
      </c>
      <c r="H20" s="69">
        <v>15700</v>
      </c>
    </row>
    <row r="21" spans="1:8">
      <c r="A21" s="2" t="s">
        <v>108</v>
      </c>
      <c r="B21" s="69">
        <v>10720</v>
      </c>
      <c r="C21" s="69">
        <v>10720</v>
      </c>
      <c r="D21" s="69">
        <v>10720</v>
      </c>
      <c r="E21" s="69">
        <v>10720</v>
      </c>
      <c r="F21" s="69">
        <v>10720</v>
      </c>
      <c r="G21" s="69">
        <v>10720</v>
      </c>
      <c r="H21" s="69">
        <v>10720</v>
      </c>
    </row>
    <row r="22" spans="1:8">
      <c r="A22" s="2" t="s">
        <v>109</v>
      </c>
      <c r="B22" s="69">
        <v>1140</v>
      </c>
      <c r="C22" s="69">
        <v>1140</v>
      </c>
      <c r="D22" s="69">
        <v>1140</v>
      </c>
      <c r="E22" s="69">
        <v>1140</v>
      </c>
      <c r="F22" s="69">
        <v>1140</v>
      </c>
      <c r="G22" s="69">
        <v>1140</v>
      </c>
      <c r="H22" s="69">
        <v>1140</v>
      </c>
    </row>
    <row r="23" spans="1:8">
      <c r="A23" s="2" t="s">
        <v>110</v>
      </c>
      <c r="B23" s="69">
        <v>550</v>
      </c>
      <c r="C23" s="69">
        <v>550</v>
      </c>
      <c r="D23" s="69">
        <v>550</v>
      </c>
      <c r="E23" s="69">
        <v>550</v>
      </c>
      <c r="F23" s="69">
        <v>350</v>
      </c>
      <c r="G23" s="69">
        <v>350</v>
      </c>
      <c r="H23" s="69">
        <v>350</v>
      </c>
    </row>
    <row r="24" spans="1:8">
      <c r="A24" s="2" t="s">
        <v>111</v>
      </c>
      <c r="B24" s="69">
        <v>6700</v>
      </c>
      <c r="C24" s="69">
        <v>6700</v>
      </c>
      <c r="D24" s="69">
        <v>6700</v>
      </c>
      <c r="E24" s="69">
        <v>6700</v>
      </c>
      <c r="F24" s="69">
        <v>6700</v>
      </c>
      <c r="G24" s="69">
        <v>6700</v>
      </c>
      <c r="H24" s="69">
        <v>6700</v>
      </c>
    </row>
    <row r="25" spans="1:8">
      <c r="A25" s="2" t="s">
        <v>112</v>
      </c>
      <c r="B25" s="69" t="s">
        <v>96</v>
      </c>
      <c r="C25" s="69" t="s">
        <v>96</v>
      </c>
      <c r="D25" s="69" t="s">
        <v>96</v>
      </c>
      <c r="E25" s="69" t="s">
        <v>96</v>
      </c>
      <c r="F25" s="69" t="s">
        <v>96</v>
      </c>
      <c r="G25" s="69">
        <v>23500</v>
      </c>
      <c r="H25" s="69">
        <v>23500</v>
      </c>
    </row>
    <row r="26" spans="1:8">
      <c r="A26" s="2" t="s">
        <v>113</v>
      </c>
      <c r="B26" s="69">
        <v>1360</v>
      </c>
      <c r="C26" s="69">
        <v>1360</v>
      </c>
      <c r="D26" s="69" t="s">
        <v>96</v>
      </c>
      <c r="E26" s="69" t="s">
        <v>96</v>
      </c>
      <c r="F26" s="69">
        <v>1360</v>
      </c>
      <c r="G26" s="69" t="s">
        <v>96</v>
      </c>
      <c r="H26" s="69" t="s">
        <v>96</v>
      </c>
    </row>
    <row r="27" spans="1:8">
      <c r="A27" s="2" t="s">
        <v>114</v>
      </c>
      <c r="B27" s="69">
        <v>190</v>
      </c>
      <c r="C27" s="69">
        <v>190</v>
      </c>
      <c r="D27" s="69">
        <v>190</v>
      </c>
      <c r="E27" s="69">
        <v>190</v>
      </c>
      <c r="F27" s="69" t="s">
        <v>96</v>
      </c>
      <c r="G27" s="69" t="s">
        <v>96</v>
      </c>
      <c r="H27" s="69" t="s">
        <v>96</v>
      </c>
    </row>
    <row r="28" spans="1:8">
      <c r="A28" s="2" t="s">
        <v>115</v>
      </c>
      <c r="B28" s="69">
        <v>210</v>
      </c>
      <c r="C28" s="69">
        <v>210</v>
      </c>
      <c r="D28" s="69">
        <v>210</v>
      </c>
      <c r="E28" s="69">
        <v>210</v>
      </c>
      <c r="F28" s="69" t="s">
        <v>96</v>
      </c>
      <c r="G28" s="69" t="s">
        <v>96</v>
      </c>
      <c r="H28" s="69" t="s">
        <v>96</v>
      </c>
    </row>
    <row r="29" spans="1:8">
      <c r="A29" s="2" t="s">
        <v>116</v>
      </c>
      <c r="B29" s="69" t="s">
        <v>96</v>
      </c>
      <c r="C29" s="69" t="s">
        <v>96</v>
      </c>
      <c r="D29" s="69">
        <v>19300</v>
      </c>
      <c r="E29" s="69">
        <v>19300</v>
      </c>
      <c r="F29" s="69" t="s">
        <v>96</v>
      </c>
      <c r="G29" s="69">
        <v>19300</v>
      </c>
      <c r="H29" s="69">
        <v>19300</v>
      </c>
    </row>
    <row r="30" spans="1:8">
      <c r="A30" s="2" t="s">
        <v>117</v>
      </c>
      <c r="B30" s="69">
        <v>15000</v>
      </c>
      <c r="C30" s="69">
        <v>15000</v>
      </c>
      <c r="D30" s="69">
        <v>15000</v>
      </c>
      <c r="E30" s="69">
        <v>15000</v>
      </c>
      <c r="F30" s="69">
        <v>15000</v>
      </c>
      <c r="G30" s="69">
        <v>15000</v>
      </c>
      <c r="H30" s="69">
        <v>15000</v>
      </c>
    </row>
    <row r="31" spans="1:8">
      <c r="A31" s="2" t="s">
        <v>13</v>
      </c>
      <c r="B31" s="69">
        <v>6700</v>
      </c>
      <c r="C31" s="69">
        <v>6700</v>
      </c>
      <c r="D31" s="69">
        <v>6700</v>
      </c>
      <c r="E31" s="69">
        <v>6700</v>
      </c>
      <c r="F31" s="69">
        <v>6700</v>
      </c>
      <c r="G31" s="69">
        <v>6700</v>
      </c>
      <c r="H31" s="69">
        <v>6700</v>
      </c>
    </row>
    <row r="32" spans="1:8">
      <c r="A32" s="2" t="s">
        <v>118</v>
      </c>
      <c r="B32" s="69">
        <v>1760</v>
      </c>
      <c r="C32" s="69">
        <v>1760</v>
      </c>
      <c r="D32" s="69">
        <v>1760</v>
      </c>
      <c r="E32" s="69">
        <v>1760</v>
      </c>
      <c r="F32" s="69">
        <v>1760</v>
      </c>
      <c r="G32" s="69">
        <v>1760</v>
      </c>
      <c r="H32" s="69">
        <v>1760</v>
      </c>
    </row>
    <row r="33" spans="1:8">
      <c r="A33" s="2" t="s">
        <v>119</v>
      </c>
      <c r="B33" s="69">
        <v>880</v>
      </c>
      <c r="C33" s="69">
        <v>880</v>
      </c>
      <c r="D33" s="69">
        <v>880</v>
      </c>
      <c r="E33" s="69">
        <v>880</v>
      </c>
      <c r="F33" s="69">
        <v>880</v>
      </c>
      <c r="G33" s="69">
        <v>880</v>
      </c>
      <c r="H33" s="69">
        <v>880</v>
      </c>
    </row>
    <row r="34" spans="1:8">
      <c r="A34" s="42" t="s">
        <v>14</v>
      </c>
      <c r="B34" s="71"/>
      <c r="C34" s="34"/>
      <c r="D34" s="34"/>
      <c r="E34" s="34"/>
      <c r="F34" s="34"/>
      <c r="G34" s="34"/>
      <c r="H34" s="34"/>
    </row>
    <row r="35" spans="1:8">
      <c r="A35" s="43" t="s">
        <v>15</v>
      </c>
      <c r="B35" s="72" t="s">
        <v>105</v>
      </c>
      <c r="C35" s="72" t="s">
        <v>105</v>
      </c>
      <c r="D35" s="72" t="s">
        <v>105</v>
      </c>
      <c r="E35" s="72" t="s">
        <v>105</v>
      </c>
      <c r="F35" s="72" t="s">
        <v>105</v>
      </c>
      <c r="G35" s="72" t="s">
        <v>105</v>
      </c>
      <c r="H35" s="72" t="s">
        <v>105</v>
      </c>
    </row>
    <row r="36" spans="1:8">
      <c r="A36" s="43" t="s">
        <v>16</v>
      </c>
      <c r="B36" s="69">
        <v>760</v>
      </c>
      <c r="C36" s="69">
        <v>760</v>
      </c>
      <c r="D36" s="69">
        <v>760</v>
      </c>
      <c r="E36" s="69">
        <v>760</v>
      </c>
      <c r="F36" s="69">
        <v>735</v>
      </c>
      <c r="G36" s="69">
        <v>735</v>
      </c>
      <c r="H36" s="69">
        <v>735</v>
      </c>
    </row>
    <row r="37" spans="1:8">
      <c r="A37" s="41" t="s">
        <v>92</v>
      </c>
      <c r="B37" s="69" t="s">
        <v>120</v>
      </c>
      <c r="C37" s="69" t="s">
        <v>120</v>
      </c>
      <c r="D37" s="69" t="s">
        <v>120</v>
      </c>
      <c r="E37" s="69" t="s">
        <v>120</v>
      </c>
      <c r="F37" s="69" t="s">
        <v>120</v>
      </c>
      <c r="G37" s="69" t="s">
        <v>120</v>
      </c>
      <c r="H37" s="69" t="s">
        <v>120</v>
      </c>
    </row>
    <row r="38" spans="1:8">
      <c r="A38" s="63" t="s">
        <v>17</v>
      </c>
      <c r="B38" s="69">
        <v>275</v>
      </c>
      <c r="C38" s="69">
        <v>275</v>
      </c>
      <c r="D38" s="69">
        <v>275</v>
      </c>
      <c r="E38" s="69">
        <v>275</v>
      </c>
      <c r="F38" s="69">
        <v>275</v>
      </c>
      <c r="G38" s="69">
        <v>275</v>
      </c>
      <c r="H38" s="69">
        <v>275</v>
      </c>
    </row>
    <row r="39" spans="1:8">
      <c r="A39" s="73" t="s">
        <v>121</v>
      </c>
      <c r="B39" s="69">
        <v>150</v>
      </c>
      <c r="C39" s="69">
        <v>150</v>
      </c>
      <c r="D39" s="69">
        <v>150</v>
      </c>
      <c r="E39" s="69">
        <v>150</v>
      </c>
      <c r="F39" s="69">
        <v>150</v>
      </c>
      <c r="G39" s="69">
        <v>150</v>
      </c>
      <c r="H39" s="69">
        <v>150</v>
      </c>
    </row>
    <row r="40" spans="1:8">
      <c r="A40" s="73" t="s">
        <v>122</v>
      </c>
      <c r="B40" s="72" t="s">
        <v>96</v>
      </c>
      <c r="C40" s="72" t="s">
        <v>96</v>
      </c>
      <c r="D40" s="69">
        <v>600</v>
      </c>
      <c r="E40" s="69">
        <v>600</v>
      </c>
      <c r="F40" s="72" t="s">
        <v>96</v>
      </c>
      <c r="G40" s="69">
        <v>600</v>
      </c>
      <c r="H40" s="69">
        <v>600</v>
      </c>
    </row>
    <row r="41" spans="1:8">
      <c r="A41" s="42" t="s">
        <v>18</v>
      </c>
      <c r="B41" s="34"/>
      <c r="C41" s="34"/>
      <c r="D41" s="34"/>
      <c r="E41" s="34"/>
      <c r="F41" s="34"/>
      <c r="G41" s="34"/>
      <c r="H41" s="34"/>
    </row>
    <row r="42" spans="1:8">
      <c r="A42" s="73" t="s">
        <v>123</v>
      </c>
      <c r="B42" s="69">
        <v>245</v>
      </c>
      <c r="C42" s="69">
        <v>245</v>
      </c>
      <c r="D42" s="69">
        <v>245</v>
      </c>
      <c r="E42" s="69">
        <v>245</v>
      </c>
      <c r="F42" s="69">
        <v>245</v>
      </c>
      <c r="G42" s="69">
        <v>245</v>
      </c>
      <c r="H42" s="69">
        <v>245</v>
      </c>
    </row>
    <row r="43" spans="1:8">
      <c r="A43" s="73" t="s">
        <v>124</v>
      </c>
      <c r="B43" s="69">
        <v>525</v>
      </c>
      <c r="C43" s="69">
        <v>525</v>
      </c>
      <c r="D43" s="69">
        <v>525</v>
      </c>
      <c r="E43" s="69">
        <v>525</v>
      </c>
      <c r="F43" s="69">
        <v>525</v>
      </c>
      <c r="G43" s="69">
        <v>525</v>
      </c>
      <c r="H43" s="69">
        <v>525</v>
      </c>
    </row>
    <row r="44" spans="1:8">
      <c r="A44" s="73" t="s">
        <v>125</v>
      </c>
      <c r="B44" s="69">
        <v>790</v>
      </c>
      <c r="C44" s="69">
        <v>790</v>
      </c>
      <c r="D44" s="69">
        <v>790</v>
      </c>
      <c r="E44" s="69">
        <v>790</v>
      </c>
      <c r="F44" s="69">
        <v>790</v>
      </c>
      <c r="G44" s="69">
        <v>790</v>
      </c>
      <c r="H44" s="69">
        <v>790</v>
      </c>
    </row>
    <row r="45" spans="1:8">
      <c r="A45" s="73" t="s">
        <v>126</v>
      </c>
      <c r="B45" s="69">
        <v>2575</v>
      </c>
      <c r="C45" s="69">
        <v>2575</v>
      </c>
      <c r="D45" s="69">
        <v>2575</v>
      </c>
      <c r="E45" s="69">
        <v>2575</v>
      </c>
      <c r="F45" s="69">
        <v>2575</v>
      </c>
      <c r="G45" s="69">
        <v>2575</v>
      </c>
      <c r="H45" s="69">
        <v>2575</v>
      </c>
    </row>
    <row r="46" spans="1:8">
      <c r="A46" s="73" t="s">
        <v>127</v>
      </c>
      <c r="B46" s="69">
        <v>3825</v>
      </c>
      <c r="C46" s="69">
        <v>3825</v>
      </c>
      <c r="D46" s="69">
        <v>3825</v>
      </c>
      <c r="E46" s="69">
        <v>3825</v>
      </c>
      <c r="F46" s="69">
        <v>3825</v>
      </c>
      <c r="G46" s="69">
        <v>3825</v>
      </c>
      <c r="H46" s="69">
        <v>3825</v>
      </c>
    </row>
  </sheetData>
  <mergeCells count="6">
    <mergeCell ref="A6:H6"/>
    <mergeCell ref="B1:H1"/>
    <mergeCell ref="A2:H2"/>
    <mergeCell ref="A3:H3"/>
    <mergeCell ref="A4:H4"/>
    <mergeCell ref="A5:H5"/>
  </mergeCells>
  <printOptions horizontalCentered="1"/>
  <pageMargins left="0.25" right="0.25" top="0.55000000000000004" bottom="0.5" header="0" footer="0"/>
  <pageSetup scale="61" orientation="landscape" r:id="rId1"/>
  <headerFooter>
    <oddHeader>&amp;C&amp;"-,Bold"&amp;20MSRP/List Pricing Worksheet&amp;11
&amp;14Group 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zoomScaleNormal="100" workbookViewId="0">
      <selection activeCell="A20" sqref="A20"/>
    </sheetView>
  </sheetViews>
  <sheetFormatPr defaultRowHeight="15"/>
  <cols>
    <col min="1" max="1" width="30.85546875" bestFit="1" customWidth="1"/>
    <col min="2" max="11" width="11.140625" customWidth="1"/>
  </cols>
  <sheetData>
    <row r="1" spans="1:11" ht="21">
      <c r="A1" s="7" t="s">
        <v>0</v>
      </c>
      <c r="B1" s="101" t="str">
        <f>'MSRP List Price'!B1:H1</f>
        <v>Sharp Electronics Corporation</v>
      </c>
      <c r="C1" s="101"/>
      <c r="D1" s="101"/>
      <c r="E1" s="101"/>
      <c r="F1" s="101"/>
      <c r="G1" s="101"/>
      <c r="H1" s="101"/>
      <c r="I1" s="101"/>
      <c r="J1" s="101"/>
      <c r="K1" s="102"/>
    </row>
    <row r="2" spans="1:11" ht="26.25">
      <c r="A2" s="94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103"/>
    </row>
    <row r="3" spans="1:11" ht="26.25">
      <c r="A3" s="96" t="s">
        <v>20</v>
      </c>
      <c r="B3" s="97"/>
      <c r="C3" s="97"/>
      <c r="D3" s="97"/>
      <c r="E3" s="97"/>
      <c r="F3" s="97"/>
      <c r="G3" s="97"/>
      <c r="H3" s="97"/>
      <c r="I3" s="97"/>
      <c r="J3" s="97"/>
      <c r="K3" s="104"/>
    </row>
    <row r="4" spans="1:11" ht="26.25">
      <c r="A4" s="96" t="s">
        <v>31</v>
      </c>
      <c r="B4" s="97"/>
      <c r="C4" s="97"/>
      <c r="D4" s="97"/>
      <c r="E4" s="97"/>
      <c r="F4" s="97"/>
      <c r="G4" s="97"/>
      <c r="H4" s="97"/>
      <c r="I4" s="97"/>
      <c r="J4" s="97"/>
      <c r="K4" s="104"/>
    </row>
    <row r="5" spans="1:11" ht="26.25">
      <c r="A5" s="91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105"/>
    </row>
    <row r="6" spans="1:11" ht="60">
      <c r="A6" s="106" t="s">
        <v>4</v>
      </c>
      <c r="B6" s="6" t="s">
        <v>21</v>
      </c>
      <c r="C6" s="6" t="s">
        <v>22</v>
      </c>
      <c r="D6" s="22" t="s">
        <v>23</v>
      </c>
      <c r="E6" s="22" t="s">
        <v>24</v>
      </c>
      <c r="F6" s="22" t="s">
        <v>25</v>
      </c>
      <c r="G6" s="22" t="s">
        <v>26</v>
      </c>
      <c r="H6" s="22" t="s">
        <v>27</v>
      </c>
      <c r="I6" s="22" t="s">
        <v>28</v>
      </c>
      <c r="J6" s="22" t="s">
        <v>29</v>
      </c>
      <c r="K6" s="22" t="s">
        <v>30</v>
      </c>
    </row>
    <row r="7" spans="1:11">
      <c r="A7" s="107"/>
      <c r="B7" s="98" t="s">
        <v>32</v>
      </c>
      <c r="C7" s="99"/>
      <c r="D7" s="99"/>
      <c r="E7" s="99"/>
      <c r="F7" s="99"/>
      <c r="G7" s="99"/>
      <c r="H7" s="99"/>
      <c r="I7" s="99"/>
      <c r="J7" s="99"/>
      <c r="K7" s="100"/>
    </row>
    <row r="8" spans="1:11">
      <c r="A8" s="8" t="s">
        <v>7</v>
      </c>
      <c r="B8" s="45">
        <v>0.67</v>
      </c>
      <c r="C8" s="45">
        <v>0.67</v>
      </c>
      <c r="D8" s="45">
        <v>0.67</v>
      </c>
      <c r="E8" s="45">
        <v>0.67</v>
      </c>
      <c r="F8" s="45">
        <v>0.67</v>
      </c>
      <c r="G8" s="45">
        <v>0.67</v>
      </c>
      <c r="H8" s="45">
        <v>0.67</v>
      </c>
      <c r="I8" s="45">
        <v>0.67</v>
      </c>
      <c r="J8" s="45">
        <v>0.67</v>
      </c>
      <c r="K8" s="45">
        <v>0.67</v>
      </c>
    </row>
    <row r="9" spans="1:11">
      <c r="A9" s="9" t="s">
        <v>33</v>
      </c>
      <c r="B9" s="45">
        <v>0.47</v>
      </c>
      <c r="C9" s="45">
        <v>0.47</v>
      </c>
      <c r="D9" s="45">
        <v>0.47</v>
      </c>
      <c r="E9" s="45">
        <v>0.47</v>
      </c>
      <c r="F9" s="45">
        <v>0.47</v>
      </c>
      <c r="G9" s="45">
        <v>0.47</v>
      </c>
      <c r="H9" s="45">
        <v>0.47</v>
      </c>
      <c r="I9" s="45">
        <v>0.47</v>
      </c>
      <c r="J9" s="45">
        <v>0.47</v>
      </c>
      <c r="K9" s="45">
        <v>0.47</v>
      </c>
    </row>
    <row r="10" spans="1:11">
      <c r="A10" s="8" t="s">
        <v>34</v>
      </c>
      <c r="B10" s="45">
        <v>0.35</v>
      </c>
      <c r="C10" s="45">
        <v>0.35</v>
      </c>
      <c r="D10" s="45">
        <v>0.35</v>
      </c>
      <c r="E10" s="45">
        <v>0.35</v>
      </c>
      <c r="F10" s="45">
        <v>0.35</v>
      </c>
      <c r="G10" s="45">
        <v>0.35</v>
      </c>
      <c r="H10" s="45">
        <v>0.35</v>
      </c>
      <c r="I10" s="45">
        <v>0.35</v>
      </c>
      <c r="J10" s="45">
        <v>0.35</v>
      </c>
      <c r="K10" s="45">
        <v>0.35</v>
      </c>
    </row>
    <row r="11" spans="1:11">
      <c r="A11" s="8" t="s">
        <v>35</v>
      </c>
      <c r="B11" s="45">
        <v>0.47</v>
      </c>
      <c r="C11" s="45">
        <v>0.47</v>
      </c>
      <c r="D11" s="45">
        <v>0.47</v>
      </c>
      <c r="E11" s="45">
        <v>0.47</v>
      </c>
      <c r="F11" s="45">
        <v>0.47</v>
      </c>
      <c r="G11" s="45">
        <v>0.47</v>
      </c>
      <c r="H11" s="45">
        <v>0.47</v>
      </c>
      <c r="I11" s="45">
        <v>0.47</v>
      </c>
      <c r="J11" s="45">
        <v>0.47</v>
      </c>
      <c r="K11" s="45">
        <v>0.47</v>
      </c>
    </row>
    <row r="12" spans="1:11">
      <c r="A12" s="8" t="s">
        <v>36</v>
      </c>
      <c r="B12" s="45">
        <v>0.25</v>
      </c>
      <c r="C12" s="45">
        <v>0.25</v>
      </c>
      <c r="D12" s="45">
        <v>0.25</v>
      </c>
      <c r="E12" s="45">
        <v>0.25</v>
      </c>
      <c r="F12" s="45">
        <v>0.25</v>
      </c>
      <c r="G12" s="45">
        <v>0.25</v>
      </c>
      <c r="H12" s="45">
        <v>0.25</v>
      </c>
      <c r="I12" s="45">
        <v>0.25</v>
      </c>
      <c r="J12" s="45">
        <v>0.25</v>
      </c>
      <c r="K12" s="45">
        <v>0.25</v>
      </c>
    </row>
    <row r="13" spans="1:11">
      <c r="A13" s="36" t="s">
        <v>93</v>
      </c>
      <c r="B13" s="45">
        <v>0.45</v>
      </c>
      <c r="C13" s="45">
        <v>0.45</v>
      </c>
      <c r="D13" s="45">
        <v>0.45</v>
      </c>
      <c r="E13" s="45">
        <v>0.45</v>
      </c>
      <c r="F13" s="45">
        <v>0.45</v>
      </c>
      <c r="G13" s="45">
        <v>0.45</v>
      </c>
      <c r="H13" s="45">
        <v>0.45</v>
      </c>
      <c r="I13" s="45">
        <v>0.45</v>
      </c>
      <c r="J13" s="45">
        <v>0.45</v>
      </c>
      <c r="K13" s="45">
        <v>0.45</v>
      </c>
    </row>
    <row r="17" spans="1:1">
      <c r="A17" s="5"/>
    </row>
  </sheetData>
  <mergeCells count="7">
    <mergeCell ref="B7:K7"/>
    <mergeCell ref="B1:K1"/>
    <mergeCell ref="A2:K2"/>
    <mergeCell ref="A3:K3"/>
    <mergeCell ref="A5:K5"/>
    <mergeCell ref="A6:A7"/>
    <mergeCell ref="A4:K4"/>
  </mergeCells>
  <printOptions horizontalCentered="1"/>
  <pageMargins left="0.25" right="0.25" top="1" bottom="0.5" header="0.3" footer="0.3"/>
  <pageSetup scale="94" orientation="landscape" r:id="rId1"/>
  <headerFooter>
    <oddHeader>&amp;C&amp;"-,Bold"&amp;20Discount from MSRP Worksheet&amp;11
&amp;14Group 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showGridLines="0" zoomScale="85" zoomScaleNormal="85" workbookViewId="0">
      <selection activeCell="A60" sqref="A60:XFD60"/>
    </sheetView>
  </sheetViews>
  <sheetFormatPr defaultRowHeight="15"/>
  <cols>
    <col min="1" max="1" width="20.85546875" customWidth="1"/>
    <col min="2" max="2" width="73.85546875" customWidth="1"/>
    <col min="3" max="3" width="10.7109375" customWidth="1"/>
    <col min="4" max="4" width="9" bestFit="1" customWidth="1"/>
    <col min="5" max="6" width="11" customWidth="1"/>
    <col min="7" max="8" width="9" bestFit="1" customWidth="1"/>
    <col min="9" max="10" width="11" customWidth="1"/>
    <col min="11" max="11" width="9" bestFit="1" customWidth="1"/>
  </cols>
  <sheetData>
    <row r="1" spans="1:13" ht="21">
      <c r="A1" s="46" t="s">
        <v>0</v>
      </c>
      <c r="B1" s="101" t="str">
        <f>'MSRP List Price'!B1:H1</f>
        <v>Sharp Electronics Corporation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26.25">
      <c r="A2" s="94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6.25">
      <c r="A3" s="96" t="s">
        <v>20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26.25">
      <c r="A4" s="96" t="s">
        <v>37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26.25">
      <c r="A5" s="91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5" customHeight="1">
      <c r="A6" s="130" t="s">
        <v>38</v>
      </c>
      <c r="B6" s="131"/>
      <c r="C6" s="113" t="s">
        <v>77</v>
      </c>
      <c r="D6" s="114"/>
      <c r="E6" s="113" t="s">
        <v>77</v>
      </c>
      <c r="F6" s="114"/>
      <c r="G6" s="113" t="s">
        <v>77</v>
      </c>
      <c r="H6" s="114"/>
      <c r="I6" s="113" t="s">
        <v>39</v>
      </c>
      <c r="J6" s="114"/>
      <c r="K6" s="68" t="s">
        <v>40</v>
      </c>
      <c r="L6" s="23" t="s">
        <v>40</v>
      </c>
      <c r="M6" s="68" t="s">
        <v>41</v>
      </c>
    </row>
    <row r="7" spans="1:13" ht="15" customHeight="1">
      <c r="A7" s="132"/>
      <c r="B7" s="133"/>
      <c r="C7" s="119" t="s">
        <v>78</v>
      </c>
      <c r="D7" s="120"/>
      <c r="E7" s="119" t="s">
        <v>78</v>
      </c>
      <c r="F7" s="120"/>
      <c r="G7" s="119" t="s">
        <v>78</v>
      </c>
      <c r="H7" s="120"/>
      <c r="I7" s="119" t="s">
        <v>79</v>
      </c>
      <c r="J7" s="120"/>
      <c r="K7" s="67" t="s">
        <v>80</v>
      </c>
      <c r="L7" s="24" t="s">
        <v>80</v>
      </c>
      <c r="M7" s="67" t="s">
        <v>81</v>
      </c>
    </row>
    <row r="8" spans="1:13" ht="15" customHeight="1">
      <c r="A8" s="134"/>
      <c r="B8" s="135"/>
      <c r="C8" s="44" t="s">
        <v>43</v>
      </c>
      <c r="D8" s="44" t="s">
        <v>42</v>
      </c>
      <c r="E8" s="44" t="s">
        <v>43</v>
      </c>
      <c r="F8" s="44" t="s">
        <v>42</v>
      </c>
      <c r="G8" s="44" t="s">
        <v>43</v>
      </c>
      <c r="H8" s="44" t="s">
        <v>42</v>
      </c>
      <c r="I8" s="44" t="s">
        <v>43</v>
      </c>
      <c r="J8" s="44" t="s">
        <v>42</v>
      </c>
      <c r="K8" s="44" t="s">
        <v>42</v>
      </c>
      <c r="L8" s="44" t="s">
        <v>42</v>
      </c>
      <c r="M8" s="44" t="s">
        <v>42</v>
      </c>
    </row>
    <row r="9" spans="1:13">
      <c r="A9" s="117" t="s">
        <v>5</v>
      </c>
      <c r="B9" s="118"/>
      <c r="C9" s="39" t="s">
        <v>97</v>
      </c>
      <c r="D9" s="39" t="s">
        <v>97</v>
      </c>
      <c r="E9" s="39" t="s">
        <v>97</v>
      </c>
      <c r="F9" s="39" t="s">
        <v>97</v>
      </c>
      <c r="G9" s="39" t="s">
        <v>97</v>
      </c>
      <c r="H9" s="39" t="s">
        <v>97</v>
      </c>
      <c r="I9" s="39" t="s">
        <v>97</v>
      </c>
      <c r="J9" s="39" t="s">
        <v>97</v>
      </c>
      <c r="K9" s="39" t="s">
        <v>97</v>
      </c>
      <c r="L9" s="39" t="s">
        <v>97</v>
      </c>
      <c r="M9" s="39" t="s">
        <v>97</v>
      </c>
    </row>
    <row r="10" spans="1:13" ht="30">
      <c r="A10" s="117" t="s">
        <v>6</v>
      </c>
      <c r="B10" s="118"/>
      <c r="C10" s="39" t="s">
        <v>98</v>
      </c>
      <c r="D10" s="39" t="s">
        <v>98</v>
      </c>
      <c r="E10" s="39" t="s">
        <v>99</v>
      </c>
      <c r="F10" s="39" t="s">
        <v>99</v>
      </c>
      <c r="G10" s="39" t="s">
        <v>100</v>
      </c>
      <c r="H10" s="39" t="s">
        <v>100</v>
      </c>
      <c r="I10" s="39" t="s">
        <v>101</v>
      </c>
      <c r="J10" s="39" t="s">
        <v>101</v>
      </c>
      <c r="K10" s="39" t="s">
        <v>102</v>
      </c>
      <c r="L10" s="39" t="s">
        <v>103</v>
      </c>
      <c r="M10" s="39" t="s">
        <v>104</v>
      </c>
    </row>
    <row r="11" spans="1:13" ht="18">
      <c r="A11" s="115" t="s">
        <v>44</v>
      </c>
      <c r="B11" s="116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>
      <c r="A12" s="121" t="s">
        <v>45</v>
      </c>
      <c r="B12" s="13" t="s">
        <v>46</v>
      </c>
      <c r="C12" s="74">
        <v>4.7100000000000003E-2</v>
      </c>
      <c r="D12" s="74">
        <v>7.6E-3</v>
      </c>
      <c r="E12" s="74">
        <v>4.7100000000000003E-2</v>
      </c>
      <c r="F12" s="74">
        <v>7.6E-3</v>
      </c>
      <c r="G12" s="74">
        <v>4.2799999999999998E-2</v>
      </c>
      <c r="H12" s="74">
        <v>7.6E-3</v>
      </c>
      <c r="I12" s="74">
        <v>4.2799999999999998E-2</v>
      </c>
      <c r="J12" s="74">
        <v>7.6E-3</v>
      </c>
      <c r="K12" s="74">
        <v>4.4999999999999997E-3</v>
      </c>
      <c r="L12" s="74">
        <v>4.4999999999999997E-3</v>
      </c>
      <c r="M12" s="74">
        <v>4.4999999999999997E-3</v>
      </c>
    </row>
    <row r="13" spans="1:13">
      <c r="A13" s="122"/>
      <c r="B13" s="62" t="s">
        <v>47</v>
      </c>
      <c r="C13" s="75">
        <v>4.2390000000000004E-2</v>
      </c>
      <c r="D13" s="75">
        <v>6.8399999999999997E-3</v>
      </c>
      <c r="E13" s="75">
        <v>4.2390000000000004E-2</v>
      </c>
      <c r="F13" s="75">
        <v>6.8399999999999997E-3</v>
      </c>
      <c r="G13" s="75">
        <v>3.8519999999999999E-2</v>
      </c>
      <c r="H13" s="75">
        <v>6.8399999999999997E-3</v>
      </c>
      <c r="I13" s="75">
        <v>3.8519999999999999E-2</v>
      </c>
      <c r="J13" s="75">
        <v>6.8399999999999997E-3</v>
      </c>
      <c r="K13" s="75">
        <v>4.0499999999999998E-3</v>
      </c>
      <c r="L13" s="75">
        <v>4.0499999999999998E-3</v>
      </c>
      <c r="M13" s="75">
        <v>4.0499999999999998E-3</v>
      </c>
    </row>
    <row r="14" spans="1:13" s="4" customFormat="1">
      <c r="A14" s="122"/>
      <c r="B14" s="62" t="s">
        <v>48</v>
      </c>
      <c r="C14" s="74">
        <v>9.4200000000000006E-2</v>
      </c>
      <c r="D14" s="74">
        <v>1.52E-2</v>
      </c>
      <c r="E14" s="74">
        <v>9.4200000000000006E-2</v>
      </c>
      <c r="F14" s="74">
        <v>1.52E-2</v>
      </c>
      <c r="G14" s="74">
        <v>8.5599999999999996E-2</v>
      </c>
      <c r="H14" s="74">
        <v>1.52E-2</v>
      </c>
      <c r="I14" s="74">
        <v>8.5599999999999996E-2</v>
      </c>
      <c r="J14" s="74">
        <v>1.52E-2</v>
      </c>
      <c r="K14" s="74">
        <v>8.9999999999999993E-3</v>
      </c>
      <c r="L14" s="74">
        <v>8.9999999999999993E-3</v>
      </c>
      <c r="M14" s="74">
        <v>8.9999999999999993E-3</v>
      </c>
    </row>
    <row r="15" spans="1:13">
      <c r="A15" s="122"/>
      <c r="B15" s="13" t="s">
        <v>49</v>
      </c>
      <c r="C15" s="76">
        <v>0.1</v>
      </c>
      <c r="D15" s="76">
        <v>0.1</v>
      </c>
      <c r="E15" s="76">
        <v>0.1</v>
      </c>
      <c r="F15" s="76">
        <v>0.1</v>
      </c>
      <c r="G15" s="76">
        <v>0.1</v>
      </c>
      <c r="H15" s="76">
        <v>0.1</v>
      </c>
      <c r="I15" s="76">
        <v>0.1</v>
      </c>
      <c r="J15" s="76">
        <v>0.1</v>
      </c>
      <c r="K15" s="76">
        <v>0.1</v>
      </c>
      <c r="L15" s="76">
        <v>0.1</v>
      </c>
      <c r="M15" s="76">
        <v>0.1</v>
      </c>
    </row>
    <row r="16" spans="1:13">
      <c r="A16" s="122"/>
      <c r="B16" s="13" t="s">
        <v>50</v>
      </c>
      <c r="C16" s="77">
        <v>0.17</v>
      </c>
      <c r="D16" s="77">
        <v>0.17</v>
      </c>
      <c r="E16" s="77">
        <v>0.17</v>
      </c>
      <c r="F16" s="77">
        <v>0.17</v>
      </c>
      <c r="G16" s="77">
        <v>0.17</v>
      </c>
      <c r="H16" s="77">
        <v>0.17</v>
      </c>
      <c r="I16" s="77">
        <v>0.17</v>
      </c>
      <c r="J16" s="77">
        <v>0.17</v>
      </c>
      <c r="K16" s="77">
        <v>0.17</v>
      </c>
      <c r="L16" s="77">
        <v>0.17</v>
      </c>
      <c r="M16" s="77">
        <v>0.17</v>
      </c>
    </row>
    <row r="17" spans="1:13">
      <c r="A17" s="123"/>
      <c r="B17" s="13" t="s">
        <v>51</v>
      </c>
      <c r="C17" s="77">
        <v>0.25</v>
      </c>
      <c r="D17" s="77">
        <v>0.25</v>
      </c>
      <c r="E17" s="77">
        <v>0.25</v>
      </c>
      <c r="F17" s="77">
        <v>0.25</v>
      </c>
      <c r="G17" s="77">
        <v>0.25</v>
      </c>
      <c r="H17" s="77">
        <v>0.25</v>
      </c>
      <c r="I17" s="77">
        <v>0.25</v>
      </c>
      <c r="J17" s="77">
        <v>0.25</v>
      </c>
      <c r="K17" s="77">
        <v>0.25</v>
      </c>
      <c r="L17" s="77">
        <v>0.25</v>
      </c>
      <c r="M17" s="77">
        <v>0.25</v>
      </c>
    </row>
    <row r="18" spans="1:13" ht="10.15" customHeight="1">
      <c r="A18" s="1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3">
      <c r="A19" s="127" t="s">
        <v>52</v>
      </c>
      <c r="B19" s="63" t="s">
        <v>47</v>
      </c>
      <c r="C19" s="78">
        <v>1060</v>
      </c>
      <c r="D19" s="78">
        <v>48</v>
      </c>
      <c r="E19" s="78">
        <v>1060</v>
      </c>
      <c r="F19" s="78">
        <v>48</v>
      </c>
      <c r="G19" s="78">
        <v>963</v>
      </c>
      <c r="H19" s="78">
        <v>48</v>
      </c>
      <c r="I19" s="78">
        <v>963</v>
      </c>
      <c r="J19" s="78">
        <v>48</v>
      </c>
      <c r="K19" s="78">
        <v>225</v>
      </c>
      <c r="L19" s="78">
        <v>225</v>
      </c>
      <c r="M19" s="78">
        <v>225</v>
      </c>
    </row>
    <row r="20" spans="1:13">
      <c r="A20" s="128"/>
      <c r="B20" s="13" t="s">
        <v>50</v>
      </c>
      <c r="C20" s="77">
        <v>0.17</v>
      </c>
      <c r="D20" s="77">
        <v>0.17</v>
      </c>
      <c r="E20" s="77">
        <v>0.17</v>
      </c>
      <c r="F20" s="77">
        <v>0.17</v>
      </c>
      <c r="G20" s="77">
        <v>0.17</v>
      </c>
      <c r="H20" s="77">
        <v>0.17</v>
      </c>
      <c r="I20" s="77">
        <v>0.17</v>
      </c>
      <c r="J20" s="77">
        <v>0.17</v>
      </c>
      <c r="K20" s="77">
        <v>0.17</v>
      </c>
      <c r="L20" s="77">
        <v>0.17</v>
      </c>
      <c r="M20" s="77">
        <v>0.17</v>
      </c>
    </row>
    <row r="21" spans="1:13">
      <c r="A21" s="129"/>
      <c r="B21" s="13" t="s">
        <v>51</v>
      </c>
      <c r="C21" s="77">
        <v>0.25</v>
      </c>
      <c r="D21" s="77">
        <v>0.25</v>
      </c>
      <c r="E21" s="77">
        <v>0.25</v>
      </c>
      <c r="F21" s="77">
        <v>0.25</v>
      </c>
      <c r="G21" s="77">
        <v>0.25</v>
      </c>
      <c r="H21" s="77">
        <v>0.25</v>
      </c>
      <c r="I21" s="77">
        <v>0.25</v>
      </c>
      <c r="J21" s="77">
        <v>0.25</v>
      </c>
      <c r="K21" s="77">
        <v>0.25</v>
      </c>
      <c r="L21" s="77">
        <v>0.25</v>
      </c>
      <c r="M21" s="77">
        <v>0.25</v>
      </c>
    </row>
    <row r="22" spans="1:13" ht="10.15" customHeight="1">
      <c r="A22" s="14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5" customHeight="1">
      <c r="A23" s="124" t="s">
        <v>53</v>
      </c>
      <c r="B23" s="63" t="s">
        <v>54</v>
      </c>
      <c r="C23" s="79">
        <v>10000</v>
      </c>
      <c r="D23" s="79">
        <v>2500</v>
      </c>
      <c r="E23" s="79">
        <v>10000</v>
      </c>
      <c r="F23" s="79">
        <v>2500</v>
      </c>
      <c r="G23" s="79">
        <v>10000</v>
      </c>
      <c r="H23" s="79">
        <v>2500</v>
      </c>
      <c r="I23" s="79">
        <v>10000</v>
      </c>
      <c r="J23" s="79">
        <v>2500</v>
      </c>
      <c r="K23" s="79">
        <v>20000</v>
      </c>
      <c r="L23" s="79">
        <v>20000</v>
      </c>
      <c r="M23" s="79">
        <v>20000</v>
      </c>
    </row>
    <row r="24" spans="1:13">
      <c r="A24" s="125"/>
      <c r="B24" s="63" t="s">
        <v>55</v>
      </c>
      <c r="C24" s="80">
        <v>410</v>
      </c>
      <c r="D24" s="80">
        <v>16.5</v>
      </c>
      <c r="E24" s="80">
        <v>410</v>
      </c>
      <c r="F24" s="80">
        <v>16.5</v>
      </c>
      <c r="G24" s="80">
        <v>372</v>
      </c>
      <c r="H24" s="80">
        <v>16.5</v>
      </c>
      <c r="I24" s="80">
        <v>372</v>
      </c>
      <c r="J24" s="80">
        <v>16.5</v>
      </c>
      <c r="K24" s="80">
        <v>80</v>
      </c>
      <c r="L24" s="80">
        <v>80</v>
      </c>
      <c r="M24" s="80">
        <v>80</v>
      </c>
    </row>
    <row r="25" spans="1:13">
      <c r="A25" s="125"/>
      <c r="B25" s="10" t="s">
        <v>56</v>
      </c>
      <c r="C25" s="74">
        <v>4.1000000000000002E-2</v>
      </c>
      <c r="D25" s="74">
        <v>6.6E-3</v>
      </c>
      <c r="E25" s="74">
        <v>4.1000000000000002E-2</v>
      </c>
      <c r="F25" s="74">
        <v>6.6E-3</v>
      </c>
      <c r="G25" s="74">
        <v>3.7199999999999997E-2</v>
      </c>
      <c r="H25" s="74">
        <v>6.6E-3</v>
      </c>
      <c r="I25" s="74">
        <v>3.7199999999999997E-2</v>
      </c>
      <c r="J25" s="74">
        <v>6.6E-3</v>
      </c>
      <c r="K25" s="74">
        <v>4.0000000000000001E-3</v>
      </c>
      <c r="L25" s="74">
        <v>4.0000000000000001E-3</v>
      </c>
      <c r="M25" s="74">
        <v>4.0000000000000001E-3</v>
      </c>
    </row>
    <row r="26" spans="1:13">
      <c r="A26" s="125"/>
      <c r="B26" s="63" t="s">
        <v>49</v>
      </c>
      <c r="C26" s="76">
        <v>0.1</v>
      </c>
      <c r="D26" s="76">
        <v>0.1</v>
      </c>
      <c r="E26" s="76">
        <v>0.1</v>
      </c>
      <c r="F26" s="76">
        <v>0.1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</row>
    <row r="27" spans="1:13">
      <c r="A27" s="125"/>
      <c r="B27" s="13" t="s">
        <v>50</v>
      </c>
      <c r="C27" s="77">
        <v>0.17</v>
      </c>
      <c r="D27" s="77">
        <v>0.17</v>
      </c>
      <c r="E27" s="77">
        <v>0.17</v>
      </c>
      <c r="F27" s="77">
        <v>0.17</v>
      </c>
      <c r="G27" s="77">
        <v>0.17</v>
      </c>
      <c r="H27" s="77">
        <v>0.17</v>
      </c>
      <c r="I27" s="77">
        <v>0.17</v>
      </c>
      <c r="J27" s="77">
        <v>0.17</v>
      </c>
      <c r="K27" s="77">
        <v>0.17</v>
      </c>
      <c r="L27" s="77">
        <v>0.17</v>
      </c>
      <c r="M27" s="77">
        <v>0.17</v>
      </c>
    </row>
    <row r="28" spans="1:13">
      <c r="A28" s="126"/>
      <c r="B28" s="13" t="s">
        <v>51</v>
      </c>
      <c r="C28" s="77">
        <v>0.25</v>
      </c>
      <c r="D28" s="77">
        <v>0.25</v>
      </c>
      <c r="E28" s="77">
        <v>0.25</v>
      </c>
      <c r="F28" s="77">
        <v>0.25</v>
      </c>
      <c r="G28" s="77">
        <v>0.25</v>
      </c>
      <c r="H28" s="77">
        <v>0.25</v>
      </c>
      <c r="I28" s="77">
        <v>0.25</v>
      </c>
      <c r="J28" s="77">
        <v>0.25</v>
      </c>
      <c r="K28" s="77">
        <v>0.25</v>
      </c>
      <c r="L28" s="77">
        <v>0.25</v>
      </c>
      <c r="M28" s="77">
        <v>0.25</v>
      </c>
    </row>
    <row r="29" spans="1:13" ht="4.9000000000000004" customHeight="1">
      <c r="A29" s="12"/>
      <c r="B29" s="11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8">
      <c r="A30" s="115" t="s">
        <v>57</v>
      </c>
      <c r="B30" s="116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>
      <c r="A31" s="108" t="s">
        <v>58</v>
      </c>
      <c r="B31" s="81" t="s">
        <v>59</v>
      </c>
      <c r="C31" s="88" t="s">
        <v>135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13">
      <c r="A32" s="109"/>
      <c r="B32" s="15" t="s">
        <v>60</v>
      </c>
      <c r="C32" s="88" t="s">
        <v>135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1:13">
      <c r="A33" s="109"/>
      <c r="B33" s="15" t="s">
        <v>61</v>
      </c>
      <c r="C33" s="88" t="s">
        <v>135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>
      <c r="A34" s="109"/>
      <c r="B34" s="15" t="s">
        <v>62</v>
      </c>
      <c r="C34" s="88" t="s">
        <v>135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13">
      <c r="A35" s="110"/>
      <c r="B35" s="15" t="s">
        <v>63</v>
      </c>
      <c r="C35" s="88" t="s">
        <v>135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3" ht="4.9000000000000004" customHeight="1">
      <c r="A36" s="12"/>
      <c r="B36" s="11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>
      <c r="A37" s="108" t="s">
        <v>64</v>
      </c>
      <c r="B37" s="15" t="s">
        <v>59</v>
      </c>
      <c r="C37" s="88" t="s">
        <v>135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13">
      <c r="A38" s="109"/>
      <c r="B38" s="15" t="s">
        <v>60</v>
      </c>
      <c r="C38" s="88" t="s">
        <v>135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>
      <c r="A39" s="109"/>
      <c r="B39" s="15" t="s">
        <v>61</v>
      </c>
      <c r="C39" s="88" t="s">
        <v>135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>
      <c r="A40" s="109"/>
      <c r="B40" s="15" t="s">
        <v>62</v>
      </c>
      <c r="C40" s="88" t="s">
        <v>135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3">
      <c r="A41" s="110"/>
      <c r="B41" s="15" t="s">
        <v>63</v>
      </c>
      <c r="C41" s="88" t="s">
        <v>135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1:13" ht="4.9000000000000004" customHeight="1">
      <c r="A42" s="12"/>
      <c r="B42" s="11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>
      <c r="A43" s="108" t="s">
        <v>65</v>
      </c>
      <c r="B43" s="15" t="s">
        <v>59</v>
      </c>
      <c r="C43" s="88" t="s">
        <v>135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1:13">
      <c r="A44" s="109"/>
      <c r="B44" s="15" t="s">
        <v>60</v>
      </c>
      <c r="C44" s="88" t="s">
        <v>135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1:13">
      <c r="A45" s="109"/>
      <c r="B45" s="15" t="s">
        <v>61</v>
      </c>
      <c r="C45" s="88" t="s">
        <v>135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1:13">
      <c r="A46" s="109"/>
      <c r="B46" s="15" t="s">
        <v>62</v>
      </c>
      <c r="C46" s="88" t="s">
        <v>135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1:13">
      <c r="A47" s="110"/>
      <c r="B47" s="15" t="s">
        <v>63</v>
      </c>
      <c r="C47" s="88" t="s">
        <v>135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1:13" ht="18">
      <c r="A48" s="115" t="s">
        <v>66</v>
      </c>
      <c r="B48" s="116"/>
      <c r="C48" s="116"/>
      <c r="D48" s="116"/>
      <c r="E48" s="66"/>
      <c r="F48" s="66"/>
      <c r="G48" s="66"/>
      <c r="H48" s="66"/>
      <c r="I48" s="48"/>
      <c r="J48" s="48"/>
      <c r="K48" s="48"/>
      <c r="L48" s="48"/>
      <c r="M48" s="48"/>
    </row>
    <row r="49" spans="1:31">
      <c r="A49" s="18" t="s">
        <v>58</v>
      </c>
      <c r="B49" s="21" t="s">
        <v>67</v>
      </c>
      <c r="C49" s="111">
        <v>60</v>
      </c>
      <c r="D49" s="112"/>
      <c r="E49" s="111">
        <v>60</v>
      </c>
      <c r="F49" s="112"/>
      <c r="G49" s="111">
        <v>60</v>
      </c>
      <c r="H49" s="112"/>
      <c r="I49" s="111">
        <v>60</v>
      </c>
      <c r="J49" s="112"/>
      <c r="K49" s="82">
        <v>60</v>
      </c>
      <c r="L49" s="82">
        <v>60</v>
      </c>
      <c r="M49" s="82">
        <v>60</v>
      </c>
    </row>
    <row r="50" spans="1:31" ht="4.9000000000000004" customHeight="1">
      <c r="A50" s="12"/>
      <c r="B50" s="11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31">
      <c r="A51" s="138"/>
      <c r="B51" s="16" t="s">
        <v>69</v>
      </c>
      <c r="C51" s="136">
        <v>0.5</v>
      </c>
      <c r="D51" s="137"/>
      <c r="E51" s="136">
        <v>0.5</v>
      </c>
      <c r="F51" s="137"/>
      <c r="G51" s="136">
        <v>0.5</v>
      </c>
      <c r="H51" s="137"/>
      <c r="I51" s="136">
        <v>0.5</v>
      </c>
      <c r="J51" s="137"/>
      <c r="K51" s="84">
        <v>0.5</v>
      </c>
      <c r="L51" s="84">
        <v>0.5</v>
      </c>
      <c r="M51" s="84">
        <v>0.5</v>
      </c>
    </row>
    <row r="52" spans="1:31">
      <c r="A52" s="139"/>
      <c r="B52" s="16" t="s">
        <v>67</v>
      </c>
      <c r="C52" s="136">
        <v>90</v>
      </c>
      <c r="D52" s="137"/>
      <c r="E52" s="136">
        <v>90</v>
      </c>
      <c r="F52" s="137"/>
      <c r="G52" s="136">
        <v>90</v>
      </c>
      <c r="H52" s="137"/>
      <c r="I52" s="136">
        <v>90</v>
      </c>
      <c r="J52" s="137"/>
      <c r="K52" s="84">
        <v>90</v>
      </c>
      <c r="L52" s="84">
        <v>90</v>
      </c>
      <c r="M52" s="84">
        <v>90</v>
      </c>
    </row>
    <row r="53" spans="1:31" ht="4.9000000000000004" customHeight="1">
      <c r="A53" s="12"/>
      <c r="B53" s="11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</row>
    <row r="54" spans="1:31">
      <c r="A54" s="138"/>
      <c r="B54" s="16" t="s">
        <v>69</v>
      </c>
      <c r="C54" s="136">
        <v>0.5</v>
      </c>
      <c r="D54" s="137"/>
      <c r="E54" s="136">
        <v>0.5</v>
      </c>
      <c r="F54" s="137"/>
      <c r="G54" s="136">
        <v>0.5</v>
      </c>
      <c r="H54" s="137"/>
      <c r="I54" s="136">
        <v>0.5</v>
      </c>
      <c r="J54" s="137"/>
      <c r="K54" s="84">
        <v>0.5</v>
      </c>
      <c r="L54" s="84">
        <v>0.5</v>
      </c>
      <c r="M54" s="84">
        <v>0.5</v>
      </c>
    </row>
    <row r="55" spans="1:31">
      <c r="A55" s="139"/>
      <c r="B55" s="16" t="s">
        <v>67</v>
      </c>
      <c r="C55" s="136">
        <v>120</v>
      </c>
      <c r="D55" s="137"/>
      <c r="E55" s="136">
        <v>120</v>
      </c>
      <c r="F55" s="137"/>
      <c r="G55" s="136">
        <v>120</v>
      </c>
      <c r="H55" s="137"/>
      <c r="I55" s="136">
        <v>120</v>
      </c>
      <c r="J55" s="137"/>
      <c r="K55" s="84">
        <v>120</v>
      </c>
      <c r="L55" s="84">
        <v>120</v>
      </c>
      <c r="M55" s="84">
        <v>120</v>
      </c>
    </row>
    <row r="56" spans="1:31" ht="18">
      <c r="A56" s="115" t="s">
        <v>70</v>
      </c>
      <c r="B56" s="116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1:31">
      <c r="A57" s="142" t="s">
        <v>129</v>
      </c>
      <c r="B57" s="143"/>
      <c r="C57" s="147">
        <v>100</v>
      </c>
      <c r="D57" s="148"/>
      <c r="E57" s="147">
        <v>100</v>
      </c>
      <c r="F57" s="148"/>
      <c r="G57" s="147">
        <v>100</v>
      </c>
      <c r="H57" s="148"/>
      <c r="I57" s="147">
        <v>100</v>
      </c>
      <c r="J57" s="148"/>
      <c r="K57" s="84">
        <v>100</v>
      </c>
      <c r="L57" s="84">
        <v>100</v>
      </c>
      <c r="M57" s="84">
        <v>100</v>
      </c>
    </row>
    <row r="58" spans="1:31" ht="18">
      <c r="A58" s="115" t="s">
        <v>71</v>
      </c>
      <c r="B58" s="116"/>
      <c r="C58" s="116"/>
      <c r="D58" s="116"/>
      <c r="E58" s="116"/>
      <c r="F58" s="116"/>
      <c r="G58" s="116"/>
      <c r="H58" s="116"/>
      <c r="I58" s="48"/>
      <c r="J58" s="48"/>
      <c r="K58" s="48"/>
      <c r="L58" s="48"/>
      <c r="M58" s="48"/>
    </row>
    <row r="59" spans="1:31" s="90" customFormat="1" ht="33" customHeight="1">
      <c r="A59" s="144" t="s">
        <v>130</v>
      </c>
      <c r="B59" s="145"/>
      <c r="C59" s="146" t="s">
        <v>136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</row>
    <row r="60" spans="1:31" ht="18">
      <c r="A60" s="115" t="s">
        <v>72</v>
      </c>
      <c r="B60" s="116"/>
      <c r="C60" s="116"/>
      <c r="D60" s="116"/>
      <c r="E60" s="66"/>
      <c r="F60" s="66"/>
      <c r="G60" s="66"/>
      <c r="H60" s="66"/>
      <c r="I60" s="48"/>
      <c r="J60" s="48"/>
      <c r="K60" s="48"/>
      <c r="L60" s="48"/>
      <c r="M60" s="48"/>
    </row>
    <row r="61" spans="1:31">
      <c r="A61" s="151" t="s">
        <v>73</v>
      </c>
      <c r="B61" s="152"/>
      <c r="C61" s="140">
        <v>125</v>
      </c>
      <c r="D61" s="141"/>
      <c r="E61" s="140">
        <v>125</v>
      </c>
      <c r="F61" s="141"/>
      <c r="G61" s="140">
        <v>125</v>
      </c>
      <c r="H61" s="141"/>
      <c r="I61" s="140">
        <v>125</v>
      </c>
      <c r="J61" s="141"/>
      <c r="K61" s="84">
        <v>125</v>
      </c>
      <c r="L61" s="84">
        <v>125</v>
      </c>
      <c r="M61" s="84">
        <v>125</v>
      </c>
    </row>
    <row r="62" spans="1:31">
      <c r="A62" s="151" t="s">
        <v>74</v>
      </c>
      <c r="B62" s="152"/>
      <c r="C62" s="140">
        <v>125</v>
      </c>
      <c r="D62" s="141"/>
      <c r="E62" s="140">
        <v>125</v>
      </c>
      <c r="F62" s="141"/>
      <c r="G62" s="140">
        <v>125</v>
      </c>
      <c r="H62" s="141"/>
      <c r="I62" s="140">
        <v>125</v>
      </c>
      <c r="J62" s="141"/>
      <c r="K62" s="84">
        <v>125</v>
      </c>
      <c r="L62" s="84">
        <v>125</v>
      </c>
      <c r="M62" s="84">
        <v>125</v>
      </c>
    </row>
    <row r="63" spans="1:31">
      <c r="A63" s="149" t="s">
        <v>131</v>
      </c>
      <c r="B63" s="150"/>
      <c r="C63" s="140">
        <v>125</v>
      </c>
      <c r="D63" s="141"/>
      <c r="E63" s="140">
        <v>125</v>
      </c>
      <c r="F63" s="141"/>
      <c r="G63" s="140">
        <v>125</v>
      </c>
      <c r="H63" s="141"/>
      <c r="I63" s="140">
        <v>125</v>
      </c>
      <c r="J63" s="141"/>
      <c r="K63" s="84">
        <v>125</v>
      </c>
      <c r="L63" s="84">
        <v>125</v>
      </c>
      <c r="M63" s="84">
        <v>125</v>
      </c>
    </row>
    <row r="64" spans="1:31">
      <c r="A64" s="149" t="s">
        <v>132</v>
      </c>
      <c r="B64" s="150"/>
      <c r="C64" s="140">
        <v>125</v>
      </c>
      <c r="D64" s="141"/>
      <c r="E64" s="140">
        <v>125</v>
      </c>
      <c r="F64" s="141"/>
      <c r="G64" s="140">
        <v>125</v>
      </c>
      <c r="H64" s="141"/>
      <c r="I64" s="140">
        <v>125</v>
      </c>
      <c r="J64" s="141"/>
      <c r="K64" s="84">
        <v>125</v>
      </c>
      <c r="L64" s="84">
        <v>125</v>
      </c>
      <c r="M64" s="84">
        <v>125</v>
      </c>
    </row>
    <row r="65" spans="1:13">
      <c r="A65" s="149" t="s">
        <v>133</v>
      </c>
      <c r="B65" s="150"/>
      <c r="C65" s="140">
        <v>175</v>
      </c>
      <c r="D65" s="141"/>
      <c r="E65" s="140">
        <v>175</v>
      </c>
      <c r="F65" s="141"/>
      <c r="G65" s="140">
        <v>175</v>
      </c>
      <c r="H65" s="141"/>
      <c r="I65" s="140">
        <v>175</v>
      </c>
      <c r="J65" s="141"/>
      <c r="K65" s="84">
        <v>175</v>
      </c>
      <c r="L65" s="84">
        <v>175</v>
      </c>
      <c r="M65" s="84">
        <v>175</v>
      </c>
    </row>
    <row r="66" spans="1:13">
      <c r="A66" s="149" t="s">
        <v>134</v>
      </c>
      <c r="B66" s="150"/>
      <c r="C66" s="140">
        <v>200</v>
      </c>
      <c r="D66" s="141"/>
      <c r="E66" s="140">
        <v>200</v>
      </c>
      <c r="F66" s="141"/>
      <c r="G66" s="140">
        <v>200</v>
      </c>
      <c r="H66" s="141"/>
      <c r="I66" s="140">
        <v>200</v>
      </c>
      <c r="J66" s="141"/>
      <c r="K66" s="84">
        <v>200</v>
      </c>
      <c r="L66" s="84">
        <v>200</v>
      </c>
      <c r="M66" s="84">
        <v>200</v>
      </c>
    </row>
    <row r="67" spans="1:13" ht="18">
      <c r="A67" s="115" t="s">
        <v>75</v>
      </c>
      <c r="B67" s="116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>
      <c r="A68" s="138"/>
      <c r="B68" s="16" t="s">
        <v>69</v>
      </c>
      <c r="C68" s="136">
        <v>0.5</v>
      </c>
      <c r="D68" s="137"/>
      <c r="E68" s="136">
        <v>0.5</v>
      </c>
      <c r="F68" s="137"/>
      <c r="G68" s="136">
        <v>0.5</v>
      </c>
      <c r="H68" s="137"/>
      <c r="I68" s="136">
        <v>0.5</v>
      </c>
      <c r="J68" s="137"/>
      <c r="K68" s="84">
        <v>0.5</v>
      </c>
      <c r="L68" s="84">
        <v>0.5</v>
      </c>
      <c r="M68" s="84">
        <v>0.5</v>
      </c>
    </row>
    <row r="69" spans="1:13">
      <c r="A69" s="139"/>
      <c r="B69" s="16" t="s">
        <v>67</v>
      </c>
      <c r="C69" s="136">
        <v>180</v>
      </c>
      <c r="D69" s="137"/>
      <c r="E69" s="136">
        <v>180</v>
      </c>
      <c r="F69" s="137"/>
      <c r="G69" s="136">
        <v>180</v>
      </c>
      <c r="H69" s="137"/>
      <c r="I69" s="136">
        <v>180</v>
      </c>
      <c r="J69" s="137"/>
      <c r="K69" s="84">
        <v>180</v>
      </c>
      <c r="L69" s="84">
        <v>180</v>
      </c>
      <c r="M69" s="84">
        <v>180</v>
      </c>
    </row>
    <row r="70" spans="1:13" ht="4.9000000000000004" customHeight="1">
      <c r="A70" s="12"/>
      <c r="B70" s="11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</row>
    <row r="71" spans="1:13">
      <c r="A71" s="138"/>
      <c r="B71" s="16" t="s">
        <v>69</v>
      </c>
      <c r="C71" s="136">
        <v>0.5</v>
      </c>
      <c r="D71" s="137"/>
      <c r="E71" s="136">
        <v>0.5</v>
      </c>
      <c r="F71" s="137"/>
      <c r="G71" s="136">
        <v>0.5</v>
      </c>
      <c r="H71" s="137"/>
      <c r="I71" s="136">
        <v>0.5</v>
      </c>
      <c r="J71" s="137"/>
      <c r="K71" s="84">
        <v>0.5</v>
      </c>
      <c r="L71" s="84">
        <v>0.5</v>
      </c>
      <c r="M71" s="84">
        <v>0.5</v>
      </c>
    </row>
    <row r="72" spans="1:13">
      <c r="A72" s="139"/>
      <c r="B72" s="16" t="s">
        <v>67</v>
      </c>
      <c r="C72" s="136">
        <v>240</v>
      </c>
      <c r="D72" s="137"/>
      <c r="E72" s="136">
        <v>240</v>
      </c>
      <c r="F72" s="137"/>
      <c r="G72" s="136">
        <v>240</v>
      </c>
      <c r="H72" s="137"/>
      <c r="I72" s="136">
        <v>240</v>
      </c>
      <c r="J72" s="137"/>
      <c r="K72" s="84">
        <v>240</v>
      </c>
      <c r="L72" s="84">
        <v>240</v>
      </c>
      <c r="M72" s="84">
        <v>240</v>
      </c>
    </row>
    <row r="73" spans="1:13" ht="10.15" customHeight="1">
      <c r="A73" s="14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30">
      <c r="A74" s="17" t="s">
        <v>76</v>
      </c>
      <c r="B74" s="19" t="s">
        <v>68</v>
      </c>
      <c r="C74" s="153">
        <v>350</v>
      </c>
      <c r="D74" s="154"/>
      <c r="E74" s="153">
        <v>350</v>
      </c>
      <c r="F74" s="154"/>
      <c r="G74" s="153">
        <v>350</v>
      </c>
      <c r="H74" s="154"/>
      <c r="I74" s="153">
        <v>350</v>
      </c>
      <c r="J74" s="154"/>
      <c r="K74" s="20">
        <v>350</v>
      </c>
      <c r="L74" s="20">
        <v>350</v>
      </c>
      <c r="M74" s="20">
        <v>350</v>
      </c>
    </row>
    <row r="75" spans="1:13" ht="10.15" customHeight="1">
      <c r="A75" s="14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</sheetData>
  <mergeCells count="110">
    <mergeCell ref="C74:D74"/>
    <mergeCell ref="G74:H74"/>
    <mergeCell ref="E74:F74"/>
    <mergeCell ref="I74:J74"/>
    <mergeCell ref="C71:D71"/>
    <mergeCell ref="G71:H71"/>
    <mergeCell ref="C72:D72"/>
    <mergeCell ref="G72:H72"/>
    <mergeCell ref="E71:F71"/>
    <mergeCell ref="I71:J71"/>
    <mergeCell ref="A67:B67"/>
    <mergeCell ref="A68:A69"/>
    <mergeCell ref="C69:D69"/>
    <mergeCell ref="G69:H69"/>
    <mergeCell ref="C68:D68"/>
    <mergeCell ref="G68:H68"/>
    <mergeCell ref="E68:F68"/>
    <mergeCell ref="I68:J68"/>
    <mergeCell ref="A71:A72"/>
    <mergeCell ref="E72:F72"/>
    <mergeCell ref="I72:J72"/>
    <mergeCell ref="E69:F69"/>
    <mergeCell ref="I69:J69"/>
    <mergeCell ref="A66:B66"/>
    <mergeCell ref="C66:D66"/>
    <mergeCell ref="G66:H66"/>
    <mergeCell ref="A65:B65"/>
    <mergeCell ref="C65:D65"/>
    <mergeCell ref="G65:H65"/>
    <mergeCell ref="E65:F65"/>
    <mergeCell ref="I65:J65"/>
    <mergeCell ref="A64:B64"/>
    <mergeCell ref="C64:D64"/>
    <mergeCell ref="G64:H64"/>
    <mergeCell ref="E66:F66"/>
    <mergeCell ref="I66:J66"/>
    <mergeCell ref="E64:F64"/>
    <mergeCell ref="I64:J64"/>
    <mergeCell ref="A63:B63"/>
    <mergeCell ref="C63:D63"/>
    <mergeCell ref="G63:H63"/>
    <mergeCell ref="A62:B62"/>
    <mergeCell ref="C62:D62"/>
    <mergeCell ref="G62:H62"/>
    <mergeCell ref="A61:B61"/>
    <mergeCell ref="E62:F62"/>
    <mergeCell ref="I62:J62"/>
    <mergeCell ref="E63:F63"/>
    <mergeCell ref="I63:J63"/>
    <mergeCell ref="E61:F61"/>
    <mergeCell ref="I61:J61"/>
    <mergeCell ref="G61:H61"/>
    <mergeCell ref="I51:J51"/>
    <mergeCell ref="C55:D55"/>
    <mergeCell ref="G55:H55"/>
    <mergeCell ref="C54:D54"/>
    <mergeCell ref="A56:B56"/>
    <mergeCell ref="E51:F51"/>
    <mergeCell ref="C52:D52"/>
    <mergeCell ref="A57:B57"/>
    <mergeCell ref="A59:B59"/>
    <mergeCell ref="A58:H58"/>
    <mergeCell ref="C59:M59"/>
    <mergeCell ref="C57:D57"/>
    <mergeCell ref="G57:H57"/>
    <mergeCell ref="E57:F57"/>
    <mergeCell ref="I57:J57"/>
    <mergeCell ref="A30:B30"/>
    <mergeCell ref="A31:A35"/>
    <mergeCell ref="A37:A41"/>
    <mergeCell ref="A51:A52"/>
    <mergeCell ref="C51:D51"/>
    <mergeCell ref="A54:A55"/>
    <mergeCell ref="E49:F49"/>
    <mergeCell ref="A60:D60"/>
    <mergeCell ref="C61:D61"/>
    <mergeCell ref="E55:F55"/>
    <mergeCell ref="I55:J55"/>
    <mergeCell ref="G52:H52"/>
    <mergeCell ref="G51:H51"/>
    <mergeCell ref="I49:J49"/>
    <mergeCell ref="G54:H54"/>
    <mergeCell ref="E52:F52"/>
    <mergeCell ref="I52:J52"/>
    <mergeCell ref="E54:F54"/>
    <mergeCell ref="I54:J54"/>
    <mergeCell ref="A43:A47"/>
    <mergeCell ref="B1:M1"/>
    <mergeCell ref="C49:D49"/>
    <mergeCell ref="G49:H49"/>
    <mergeCell ref="G6:H6"/>
    <mergeCell ref="C6:D6"/>
    <mergeCell ref="A2:M2"/>
    <mergeCell ref="A11:B11"/>
    <mergeCell ref="A9:B9"/>
    <mergeCell ref="C7:D7"/>
    <mergeCell ref="G7:H7"/>
    <mergeCell ref="A10:B10"/>
    <mergeCell ref="A3:M3"/>
    <mergeCell ref="A4:M4"/>
    <mergeCell ref="A5:M5"/>
    <mergeCell ref="E6:F6"/>
    <mergeCell ref="I6:J6"/>
    <mergeCell ref="A12:A17"/>
    <mergeCell ref="A23:A28"/>
    <mergeCell ref="A19:A21"/>
    <mergeCell ref="E7:F7"/>
    <mergeCell ref="I7:J7"/>
    <mergeCell ref="A48:D48"/>
    <mergeCell ref="A6:B8"/>
  </mergeCells>
  <printOptions horizontalCentered="1"/>
  <pageMargins left="0.25" right="0.25" top="0.5" bottom="0.5" header="0" footer="0"/>
  <pageSetup scale="41" orientation="landscape" r:id="rId1"/>
  <headerFooter>
    <oddHeader>&amp;C&amp;"-,Bold"&amp;20Service and Supply Pricing Worksheet&amp;11
&amp;14Group 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zoomScaleNormal="100" workbookViewId="0">
      <selection activeCell="L3" sqref="L3"/>
    </sheetView>
  </sheetViews>
  <sheetFormatPr defaultRowHeight="15"/>
  <cols>
    <col min="1" max="1" width="19.7109375" customWidth="1"/>
    <col min="2" max="2" width="14.28515625" customWidth="1"/>
    <col min="3" max="3" width="17.85546875" customWidth="1"/>
    <col min="4" max="8" width="13.7109375" customWidth="1"/>
    <col min="9" max="9" width="5.7109375" customWidth="1"/>
    <col min="10" max="15" width="11.7109375" customWidth="1"/>
  </cols>
  <sheetData>
    <row r="1" spans="1:15" ht="21">
      <c r="A1" s="57" t="s">
        <v>0</v>
      </c>
      <c r="B1" s="101" t="str">
        <f>'MSRP List Price'!B1:H1</f>
        <v>Sharp Electronics Corporation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</row>
    <row r="2" spans="1:15" ht="21">
      <c r="A2" s="155" t="s">
        <v>82</v>
      </c>
      <c r="B2" s="155" t="s">
        <v>83</v>
      </c>
      <c r="C2" s="155" t="s">
        <v>84</v>
      </c>
      <c r="D2" s="160" t="s">
        <v>85</v>
      </c>
      <c r="E2" s="161"/>
      <c r="F2" s="161"/>
      <c r="G2" s="161"/>
      <c r="H2" s="162"/>
      <c r="I2" s="55"/>
      <c r="J2" s="163" t="s">
        <v>94</v>
      </c>
      <c r="K2" s="163"/>
      <c r="L2" s="163"/>
      <c r="M2" s="163"/>
      <c r="N2" s="163"/>
      <c r="O2" s="163"/>
    </row>
    <row r="3" spans="1:15" ht="30">
      <c r="A3" s="156"/>
      <c r="B3" s="156"/>
      <c r="C3" s="156"/>
      <c r="D3" s="56" t="s">
        <v>86</v>
      </c>
      <c r="E3" s="56" t="s">
        <v>138</v>
      </c>
      <c r="F3" s="56" t="s">
        <v>87</v>
      </c>
      <c r="G3" s="56" t="s">
        <v>137</v>
      </c>
      <c r="H3" s="56" t="s">
        <v>88</v>
      </c>
      <c r="I3" s="58"/>
      <c r="J3" s="50" t="s">
        <v>95</v>
      </c>
      <c r="K3" s="59" t="s">
        <v>86</v>
      </c>
      <c r="L3" s="59" t="s">
        <v>138</v>
      </c>
      <c r="M3" s="59" t="s">
        <v>87</v>
      </c>
      <c r="N3" s="59" t="s">
        <v>137</v>
      </c>
      <c r="O3" s="59" t="s">
        <v>88</v>
      </c>
    </row>
    <row r="4" spans="1:15">
      <c r="A4" s="53">
        <v>12</v>
      </c>
      <c r="B4" s="85">
        <v>2.63E-2</v>
      </c>
      <c r="C4" s="86">
        <v>43465</v>
      </c>
      <c r="D4" s="52">
        <v>8.1055358628327717E-2</v>
      </c>
      <c r="E4" s="52">
        <v>8.7915887230009593E-2</v>
      </c>
      <c r="F4" s="52">
        <v>8.1055358628327717E-2</v>
      </c>
      <c r="G4" s="52">
        <v>0.16358071725665543</v>
      </c>
      <c r="H4" s="52">
        <v>9.4683662422576864E-2</v>
      </c>
      <c r="I4" s="65"/>
      <c r="J4" s="51">
        <v>12</v>
      </c>
      <c r="K4" s="54">
        <v>6.723799748996856E-2</v>
      </c>
      <c r="L4" s="54">
        <v>0</v>
      </c>
      <c r="M4" s="54">
        <v>6.723799748996856E-2</v>
      </c>
      <c r="N4" s="54">
        <v>0</v>
      </c>
      <c r="O4" s="54">
        <v>0</v>
      </c>
    </row>
    <row r="5" spans="1:15">
      <c r="A5" s="29">
        <v>18</v>
      </c>
      <c r="B5" s="85">
        <v>2.5000000000000001E-2</v>
      </c>
      <c r="C5" s="86">
        <v>43465</v>
      </c>
      <c r="D5" s="30">
        <v>5.5429851136617879E-2</v>
      </c>
      <c r="E5" s="30">
        <v>6.0057080010954243E-2</v>
      </c>
      <c r="F5" s="30">
        <v>5.5429851136617879E-2</v>
      </c>
      <c r="G5" s="167"/>
      <c r="H5" s="30">
        <v>6.5214328807110561E-2</v>
      </c>
      <c r="I5" s="65"/>
      <c r="J5" s="60">
        <v>18</v>
      </c>
      <c r="K5" s="61">
        <v>9.8322472246360398E-2</v>
      </c>
      <c r="L5" s="61">
        <v>0</v>
      </c>
      <c r="M5" s="61">
        <v>9.8322472246360398E-2</v>
      </c>
      <c r="N5" s="164"/>
      <c r="O5" s="61">
        <v>0</v>
      </c>
    </row>
    <row r="6" spans="1:15">
      <c r="A6" s="29">
        <v>24</v>
      </c>
      <c r="B6" s="85">
        <v>2.4799999999999999E-2</v>
      </c>
      <c r="C6" s="86">
        <v>43465</v>
      </c>
      <c r="D6" s="30">
        <v>4.2629962896839249E-2</v>
      </c>
      <c r="E6" s="30">
        <v>4.6144926337516511E-2</v>
      </c>
      <c r="F6" s="30">
        <v>4.2629962896839249E-2</v>
      </c>
      <c r="G6" s="168"/>
      <c r="H6" s="30">
        <v>5.0494457331365129E-2</v>
      </c>
      <c r="I6" s="65"/>
      <c r="J6" s="60">
        <v>24</v>
      </c>
      <c r="K6" s="61">
        <v>0.1278443524144865</v>
      </c>
      <c r="L6" s="61">
        <v>0</v>
      </c>
      <c r="M6" s="61">
        <v>0.1278443524144865</v>
      </c>
      <c r="N6" s="165"/>
      <c r="O6" s="61">
        <v>0</v>
      </c>
    </row>
    <row r="7" spans="1:15">
      <c r="A7" s="29">
        <v>36</v>
      </c>
      <c r="B7" s="85">
        <v>2.46E-2</v>
      </c>
      <c r="C7" s="86">
        <v>43465</v>
      </c>
      <c r="D7" s="30">
        <v>2.9855754047145432E-2</v>
      </c>
      <c r="E7" s="30">
        <v>3.2267187193837484E-2</v>
      </c>
      <c r="F7" s="30">
        <v>2.9855754047145432E-2</v>
      </c>
      <c r="G7" s="168"/>
      <c r="H7" s="30">
        <v>3.580411715421724E-2</v>
      </c>
      <c r="I7" s="65"/>
      <c r="J7" s="60">
        <v>36</v>
      </c>
      <c r="K7" s="61">
        <v>0.18254437624967926</v>
      </c>
      <c r="L7" s="61">
        <v>0</v>
      </c>
      <c r="M7" s="61">
        <v>0.18254437624967926</v>
      </c>
      <c r="N7" s="165"/>
      <c r="O7" s="61">
        <v>0</v>
      </c>
    </row>
    <row r="8" spans="1:15">
      <c r="A8" s="29">
        <v>48</v>
      </c>
      <c r="B8" s="85">
        <v>2.4799999999999999E-2</v>
      </c>
      <c r="C8" s="86">
        <v>43465</v>
      </c>
      <c r="D8" s="30">
        <v>2.3494238984019474E-2</v>
      </c>
      <c r="E8" s="30">
        <v>2.5362583434747187E-2</v>
      </c>
      <c r="F8" s="30">
        <v>2.3494238984019474E-2</v>
      </c>
      <c r="G8" s="168"/>
      <c r="H8" s="30">
        <v>2.8488374831622393E-2</v>
      </c>
      <c r="I8" s="65"/>
      <c r="J8" s="60">
        <v>48</v>
      </c>
      <c r="K8" s="61">
        <v>0.23197176140529729</v>
      </c>
      <c r="L8" s="61">
        <v>0</v>
      </c>
      <c r="M8" s="61">
        <v>0.23197176140529729</v>
      </c>
      <c r="N8" s="165"/>
      <c r="O8" s="61">
        <v>0</v>
      </c>
    </row>
    <row r="9" spans="1:15">
      <c r="A9" s="29">
        <v>60</v>
      </c>
      <c r="B9" s="85">
        <v>2.5100000000000001E-2</v>
      </c>
      <c r="C9" s="86">
        <v>43465</v>
      </c>
      <c r="D9" s="30">
        <v>1.9697686808245688E-2</v>
      </c>
      <c r="E9" s="30">
        <v>2.1247044711268277E-2</v>
      </c>
      <c r="F9" s="30">
        <v>1.9697686808245688E-2</v>
      </c>
      <c r="G9" s="168"/>
      <c r="H9" s="30">
        <v>2.4122339829482538E-2</v>
      </c>
      <c r="I9" s="65"/>
      <c r="J9" s="60">
        <v>60</v>
      </c>
      <c r="K9" s="61">
        <v>0.27668223447022033</v>
      </c>
      <c r="L9" s="61">
        <v>0</v>
      </c>
      <c r="M9" s="61">
        <v>0.27668223447022033</v>
      </c>
      <c r="N9" s="165"/>
      <c r="O9" s="61">
        <v>0</v>
      </c>
    </row>
    <row r="10" spans="1:15">
      <c r="A10" s="29">
        <v>72</v>
      </c>
      <c r="B10" s="85">
        <v>2.5499999999999998E-2</v>
      </c>
      <c r="C10" s="86">
        <v>43465</v>
      </c>
      <c r="D10" s="30">
        <v>1.7183494194810085E-2</v>
      </c>
      <c r="E10" s="30">
        <v>1.8525837775770479E-2</v>
      </c>
      <c r="F10" s="30">
        <v>1.7183494194810085E-2</v>
      </c>
      <c r="G10" s="168"/>
      <c r="H10" s="30">
        <v>2.1231018324031594E-2</v>
      </c>
      <c r="I10" s="65"/>
      <c r="J10" s="60">
        <v>72</v>
      </c>
      <c r="K10" s="61">
        <v>0.31716482912107935</v>
      </c>
      <c r="L10" s="61">
        <v>0</v>
      </c>
      <c r="M10" s="61">
        <v>0.31716482912107935</v>
      </c>
      <c r="N10" s="165"/>
      <c r="O10" s="61">
        <v>0</v>
      </c>
    </row>
    <row r="11" spans="1:15">
      <c r="A11" s="29">
        <v>84</v>
      </c>
      <c r="B11" s="85">
        <v>2.5899999999999999E-2</v>
      </c>
      <c r="C11" s="86">
        <v>43465</v>
      </c>
      <c r="D11" s="30">
        <v>1.5401951999235466E-2</v>
      </c>
      <c r="E11" s="30">
        <v>1.6601184026885908E-2</v>
      </c>
      <c r="F11" s="30">
        <v>1.5401951999235466E-2</v>
      </c>
      <c r="G11" s="169"/>
      <c r="H11" s="30">
        <v>1.9182244799120785E-2</v>
      </c>
      <c r="I11" s="65"/>
      <c r="J11" s="60">
        <v>84</v>
      </c>
      <c r="K11" s="61">
        <v>0.35385125211859714</v>
      </c>
      <c r="L11" s="61">
        <v>0</v>
      </c>
      <c r="M11" s="61">
        <v>0.35385125211859714</v>
      </c>
      <c r="N11" s="166"/>
      <c r="O11" s="61">
        <v>0</v>
      </c>
    </row>
    <row r="12" spans="1:15">
      <c r="A12" s="28"/>
      <c r="B12" s="28"/>
      <c r="C12" s="28"/>
      <c r="D12" s="26"/>
      <c r="E12" s="26"/>
      <c r="F12" s="26"/>
      <c r="G12" s="26"/>
      <c r="H12" s="26"/>
      <c r="I12" s="25"/>
      <c r="J12" s="25"/>
      <c r="K12" s="25"/>
    </row>
    <row r="13" spans="1:15">
      <c r="A13" s="157" t="s">
        <v>89</v>
      </c>
      <c r="B13" s="158"/>
      <c r="C13" s="159"/>
      <c r="D13" s="87">
        <v>6.54E-2</v>
      </c>
      <c r="E13" s="87">
        <v>7.5400000000000009E-2</v>
      </c>
      <c r="F13" s="87">
        <v>6.54E-2</v>
      </c>
      <c r="G13" s="87" t="s">
        <v>96</v>
      </c>
      <c r="H13" s="87" t="s">
        <v>96</v>
      </c>
      <c r="I13" s="27"/>
      <c r="J13" s="25"/>
      <c r="K13" s="25"/>
    </row>
    <row r="14" spans="1:15">
      <c r="A14" s="33"/>
      <c r="B14" s="33"/>
      <c r="C14" s="33"/>
      <c r="D14" s="31"/>
      <c r="E14" s="31"/>
      <c r="F14" s="31"/>
      <c r="G14" s="31"/>
      <c r="H14" s="31"/>
      <c r="I14" s="27"/>
      <c r="J14" s="25"/>
      <c r="K14" s="25"/>
    </row>
    <row r="15" spans="1: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</sheetData>
  <mergeCells count="9">
    <mergeCell ref="B1:O1"/>
    <mergeCell ref="B2:B3"/>
    <mergeCell ref="C2:C3"/>
    <mergeCell ref="A13:C13"/>
    <mergeCell ref="D2:H2"/>
    <mergeCell ref="A2:A3"/>
    <mergeCell ref="J2:O2"/>
    <mergeCell ref="N5:N11"/>
    <mergeCell ref="G5:G11"/>
  </mergeCells>
  <pageMargins left="0.2" right="0.2" top="1" bottom="0.5" header="0.3" footer="0.3"/>
  <pageSetup scale="70" orientation="landscape" r:id="rId1"/>
  <headerFooter>
    <oddHeader>&amp;C&amp;"-,Bold"&amp;20Leasing and Rental Rates Worksheet&amp;11
&amp;14Group C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0D083E7FAB04AB299AC84F5788571" ma:contentTypeVersion="5" ma:contentTypeDescription="Create a new document." ma:contentTypeScope="" ma:versionID="0153e3e9e2cf96d6ebd45bbf1b6073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ddc1de1aca1ad025dda75787f52e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530389-32A0-4830-A22F-DC815A16A933}"/>
</file>

<file path=customXml/itemProps2.xml><?xml version="1.0" encoding="utf-8"?>
<ds:datastoreItem xmlns:ds="http://schemas.openxmlformats.org/officeDocument/2006/customXml" ds:itemID="{5C5B805E-080A-4B99-AEDA-36AEB57E0602}"/>
</file>

<file path=customXml/itemProps3.xml><?xml version="1.0" encoding="utf-8"?>
<ds:datastoreItem xmlns:ds="http://schemas.openxmlformats.org/officeDocument/2006/customXml" ds:itemID="{526F33F2-7D37-490F-B616-F07210515B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MSRP List Price</vt:lpstr>
      <vt:lpstr>Discount from MSRP</vt:lpstr>
      <vt:lpstr>Service-Supplies Pricing</vt:lpstr>
      <vt:lpstr>Lease and Rental Rates</vt:lpstr>
      <vt:lpstr>'MSRP List Price'!Print_Titles</vt:lpstr>
      <vt:lpstr>'Service-Supplies Pricing'!Print_Titles</vt:lpstr>
    </vt:vector>
  </TitlesOfParts>
  <Company>Office of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Nikki Kalen</dc:creator>
  <cp:lastModifiedBy>Windows User</cp:lastModifiedBy>
  <cp:lastPrinted>2018-10-17T21:42:55Z</cp:lastPrinted>
  <dcterms:created xsi:type="dcterms:W3CDTF">2018-08-29T16:18:21Z</dcterms:created>
  <dcterms:modified xsi:type="dcterms:W3CDTF">2019-12-23T14:25:30Z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0x01010035D0D083E7FAB04AB299AC84F5788571</vt:lpwstr>
  </property>
</Properties>
</file>