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URCH\WEBFOLDER\COMMODITIES\Transportation, Vehicles and Supplies\"/>
    </mc:Choice>
  </mc:AlternateContent>
  <bookViews>
    <workbookView xWindow="0" yWindow="0" windowWidth="27840" windowHeight="12285"/>
  </bookViews>
  <sheets>
    <sheet name="Hardware-Software" sheetId="1" r:id="rId1"/>
    <sheet name="Shipping" sheetId="2" r:id="rId2"/>
    <sheet name="Installation" sheetId="3" r:id="rId3"/>
  </sheets>
  <calcPr calcId="162913"/>
</workbook>
</file>

<file path=xl/calcChain.xml><?xml version="1.0" encoding="utf-8"?>
<calcChain xmlns="http://schemas.openxmlformats.org/spreadsheetml/2006/main">
  <c r="I99" i="1" l="1"/>
  <c r="H99" i="1"/>
  <c r="G99" i="1"/>
  <c r="F99" i="1"/>
  <c r="E99" i="1"/>
</calcChain>
</file>

<file path=xl/sharedStrings.xml><?xml version="1.0" encoding="utf-8"?>
<sst xmlns="http://schemas.openxmlformats.org/spreadsheetml/2006/main" count="493" uniqueCount="325">
  <si>
    <t>INSTALLATION AND SITE SERVICES EXAMPLE PRICING</t>
  </si>
  <si>
    <t>Additional Item Pricing</t>
  </si>
  <si>
    <t>*Installation Pricing will be provided on a project by project basis. This pricing sheet is only meant to be representative of typical costs.</t>
  </si>
  <si>
    <t>Site Evaluation Services</t>
  </si>
  <si>
    <t>Preparation of a not-to-exceed installation cost from one on-site visit, where Consultant or their representative,</t>
  </si>
  <si>
    <t>CHARGING STATIONS HARDWARE PRICING</t>
  </si>
  <si>
    <t xml:space="preserve">has access to the proposed location of units and the available power supply </t>
  </si>
  <si>
    <t>/site</t>
  </si>
  <si>
    <t xml:space="preserve">    Conditions:</t>
  </si>
  <si>
    <t>(Cost estimates/quotes will be returned to NJPA customer within 48 hours of the on-site survey)</t>
  </si>
  <si>
    <t>Networked Level 2</t>
  </si>
  <si>
    <t>a) If Participating Member elects not to use the installers who prepared the quote for the installation,</t>
  </si>
  <si>
    <t>the cost ($250.00) will be charged to NJPA customer as part of the standard invoice process under the Agreement.</t>
  </si>
  <si>
    <t xml:space="preserve">b) If Participating Member elects to pursue installation, by the installers who prepared the quote, </t>
  </si>
  <si>
    <t xml:space="preserve">the cost ($250.00) will be credited to NJPA customer and waived as a non-billable amount. </t>
  </si>
  <si>
    <t>c) If a site is pursued it may be necessary to conduct a secondary visit to produce site drawings</t>
  </si>
  <si>
    <t>and dial-before-you-dig (these line item costs s are specified below)</t>
  </si>
  <si>
    <t xml:space="preserve">d) In addition to the best available engineer's (or othherwise qualifeid professional's) estimation of installation </t>
  </si>
  <si>
    <t xml:space="preserve">referenced above, Contractor shall provide a cost estimate that includes a 15% contingency factor for possible cost </t>
  </si>
  <si>
    <t>variation that will be considered by the Participating Member as an optional price for contractual purposes.</t>
  </si>
  <si>
    <t>Labor and Installation Service Costs</t>
  </si>
  <si>
    <t>Proposed Contract NJPA Discounted Pricing by Tiers</t>
  </si>
  <si>
    <t>Classification</t>
  </si>
  <si>
    <t>Shipping: Lower 48 States</t>
  </si>
  <si>
    <t>Hourly Rate</t>
  </si>
  <si>
    <t>Inside Wireman</t>
  </si>
  <si>
    <t>TS / Journeyman</t>
  </si>
  <si>
    <t>TS / Technician</t>
  </si>
  <si>
    <t>Laborer Group 4</t>
  </si>
  <si>
    <t>Project Manager</t>
  </si>
  <si>
    <t>Product Manager</t>
  </si>
  <si>
    <t>Software Engineer</t>
  </si>
  <si>
    <t>Shipping: Canada, Alaska, Hawaii</t>
  </si>
  <si>
    <t>Material and Service Costs</t>
  </si>
  <si>
    <t>DC Fast Charger</t>
  </si>
  <si>
    <t>TABLE B5 (cont.)</t>
  </si>
  <si>
    <t>Category</t>
  </si>
  <si>
    <t>Manufacturer</t>
  </si>
  <si>
    <t>SKU</t>
  </si>
  <si>
    <t>Model</t>
  </si>
  <si>
    <t>MSRP List Price</t>
  </si>
  <si>
    <t xml:space="preserve">2-9 Units </t>
  </si>
  <si>
    <t>Detailed Description of Work</t>
  </si>
  <si>
    <r>
      <t>Quantity</t>
    </r>
    <r>
      <rPr>
        <sz val="11"/>
        <color rgb="FFFFFFFF"/>
        <rFont val="Calibri"/>
      </rPr>
      <t xml:space="preserve"> </t>
    </r>
    <r>
      <rPr>
        <sz val="6"/>
        <color rgb="FFFFFFFF"/>
        <rFont val="Calibri"/>
      </rPr>
      <t>(Feet, Units, Etc.)</t>
    </r>
  </si>
  <si>
    <t>$200 per unit</t>
  </si>
  <si>
    <r>
      <t xml:space="preserve">Unit Cost        </t>
    </r>
    <r>
      <rPr>
        <sz val="11"/>
        <color rgb="FFFFFFFF"/>
        <rFont val="Calibri"/>
      </rPr>
      <t xml:space="preserve"> </t>
    </r>
    <r>
      <rPr>
        <sz val="8"/>
        <color rgb="FFFFFFFF"/>
        <rFont val="Calibri"/>
      </rPr>
      <t>(Mat &amp; Lab)</t>
    </r>
  </si>
  <si>
    <t>Permitting &amp; Preparation</t>
  </si>
  <si>
    <t xml:space="preserve">10-24 Units </t>
  </si>
  <si>
    <t>25-49 Units</t>
  </si>
  <si>
    <t>50+ units</t>
  </si>
  <si>
    <t>Electrical Load Study</t>
  </si>
  <si>
    <t>CMI (EVSE LLC)</t>
  </si>
  <si>
    <t>Review utility bills, amperage load calcs etc</t>
  </si>
  <si>
    <t>ea</t>
  </si>
  <si>
    <t>CMI (EVSE LLC) charging stations have automatic retracting cables for sites with heavy foot traffic to keep cords organized. They can be ordered with just a cell gateway to work with the Greenlots mobile app, or an optional payment kiosk with credit card swipe and RFID reader.</t>
  </si>
  <si>
    <t>Locate Onsite Utilities</t>
  </si>
  <si>
    <t xml:space="preserve">800 Dig Alert or hand dig to expose </t>
  </si>
  <si>
    <t>Permit Cost</t>
  </si>
  <si>
    <t>Unknown</t>
  </si>
  <si>
    <t>Permit Package Preparation</t>
  </si>
  <si>
    <t>Fill out forms &amp; documents</t>
  </si>
  <si>
    <t>Stamped Engineered Drawings</t>
  </si>
  <si>
    <t xml:space="preserve">Single line &amp; Plot plan </t>
  </si>
  <si>
    <t>Pricing will be provided to customers on a per order basis</t>
  </si>
  <si>
    <t>Miscellaneous/Other</t>
  </si>
  <si>
    <t>Project Management Coordination</t>
  </si>
  <si>
    <t>STANDARD THREE YEAR WARRANTY FOR ALL CMI EQUIPMENT</t>
  </si>
  <si>
    <t>Level 2 EVSE</t>
  </si>
  <si>
    <t>$100 per unit</t>
  </si>
  <si>
    <t>Power Source - Electrical Upgrades</t>
  </si>
  <si>
    <t>Service to Property Upgrade</t>
  </si>
  <si>
    <t xml:space="preserve">Trench for U/G service </t>
  </si>
  <si>
    <t>ft</t>
  </si>
  <si>
    <t>New Panel</t>
  </si>
  <si>
    <t xml:space="preserve">Install new panel within 5' of existing </t>
  </si>
  <si>
    <t>Breaker(s)</t>
  </si>
  <si>
    <t>Transformer</t>
  </si>
  <si>
    <t xml:space="preserve">100kVA transformer </t>
  </si>
  <si>
    <t>25kVA transformer</t>
  </si>
  <si>
    <t>15kVA transformer</t>
  </si>
  <si>
    <t>Charging Stations</t>
  </si>
  <si>
    <t>ERT Meter and Set</t>
  </si>
  <si>
    <t>Wire</t>
  </si>
  <si>
    <t>#250 MCM cable</t>
  </si>
  <si>
    <t>Conduit</t>
  </si>
  <si>
    <t>Mounting &amp; strapping for equipment</t>
  </si>
  <si>
    <t>Power Transmission</t>
  </si>
  <si>
    <t>[Power transmission from power source to disconnect box]</t>
  </si>
  <si>
    <t>Choose the type and quantity of charging stations, and add one Cellular Gateway or Payment Kiosk for each site, up to 8 charging stations per gateway/kiosk.</t>
  </si>
  <si>
    <t xml:space="preserve">EVSE-3704-002-AC-ZIGBEE ;  EVSE-3841-302-POLE-S-C </t>
  </si>
  <si>
    <t>Wire from Panel to Disconnect</t>
  </si>
  <si>
    <t>Per foot</t>
  </si>
  <si>
    <t>Conduit from Panel to Disconnect</t>
  </si>
  <si>
    <t>Surface mount - per foot</t>
  </si>
  <si>
    <t>EVSE LLC, Level 2 Pedestal 30A; Model 3704; Automated Retractable Cable</t>
  </si>
  <si>
    <t>Conduit - Directional Bore</t>
  </si>
  <si>
    <t>Minimum 30'</t>
  </si>
  <si>
    <t>Conduit - Trenching &amp; Backfill</t>
  </si>
  <si>
    <t>Conduit - Surface Mount</t>
  </si>
  <si>
    <t>Conduit - Core Drill</t>
  </si>
  <si>
    <t>Disconnect</t>
  </si>
  <si>
    <t>up to 50 Amp</t>
  </si>
  <si>
    <t>Power Distribution - Level 2</t>
  </si>
  <si>
    <t>[Power Distribution from disconnect box to EVSE box]</t>
  </si>
  <si>
    <r>
      <t>Wire from Disconnect Box to EVSE</t>
    </r>
    <r>
      <rPr>
        <sz val="10"/>
        <color rgb="FF000000"/>
        <rFont val="Calibri"/>
      </rPr>
      <t xml:space="preserve"> Box</t>
    </r>
  </si>
  <si>
    <t>#8 THHN Wire</t>
  </si>
  <si>
    <t>EVSE-3704-002-AC-ZIGBEE;  EVSE-3841-302-POLE-D-C</t>
  </si>
  <si>
    <t>EVSE LLC, Dual Level 2 Pedestal 30A; Model 3704; Automated Retractable Cable</t>
  </si>
  <si>
    <r>
      <t>Conduit from Disconnect to EVSE</t>
    </r>
    <r>
      <rPr>
        <sz val="10"/>
        <color rgb="FF000000"/>
        <rFont val="Calibri"/>
      </rPr>
      <t xml:space="preserve"> Box</t>
    </r>
  </si>
  <si>
    <t xml:space="preserve">Surface mount </t>
  </si>
  <si>
    <t>SVC-EXWARRANTY-1-YEAR; SVC-EXWARRANTY-2-YEAR</t>
  </si>
  <si>
    <t>EVSE LLC, 3704 per port extended warranty per year</t>
  </si>
  <si>
    <t xml:space="preserve"> </t>
  </si>
  <si>
    <t xml:space="preserve">GL-EVSE-3703-S-PM ; EVSE-3841-302-POLE-S-C </t>
  </si>
  <si>
    <t>EVSE LLC, Level 2 Pedestal 30A; Model 3703 (Wrap Cable)</t>
  </si>
  <si>
    <t xml:space="preserve">GL-EVSE-3703-D-PM ; EVSE-3841-302-POLE-D-C </t>
  </si>
  <si>
    <t>EVSE LLC, Dual Level 2 Pedestal 30A; Model 3703 (Wrap Cable)</t>
  </si>
  <si>
    <t>EVSE LLC, 3703 per port extended warranty per year</t>
  </si>
  <si>
    <t>GL-EVSE-3722-RFID</t>
  </si>
  <si>
    <t>EVSE LLC, Overhead ceiling mounted L2 30A, Model 3722; Automated Retractable Cable</t>
  </si>
  <si>
    <t>EVSE LLC, 3722 per port extended warranty per year</t>
  </si>
  <si>
    <t>Network Equipment or Payment Kiosk</t>
  </si>
  <si>
    <t>EVSE-CGM3727</t>
  </si>
  <si>
    <t>EVSE LLC Cellular Gateway for networking charging stations to Greenlots (mounted on pedestal of charging station)</t>
  </si>
  <si>
    <t xml:space="preserve">EVSE Installation                                             </t>
  </si>
  <si>
    <t xml:space="preserve"> (Mounting Hardware)</t>
  </si>
  <si>
    <t>Wall Mount</t>
  </si>
  <si>
    <t>Using unistrut type attachments</t>
  </si>
  <si>
    <t>EVSE-3725-PMT-V-Z-CC-RFID</t>
  </si>
  <si>
    <t>EVSE LLC Payment kiosk with credit card reader, RFID and cellular connection for networking to Greenlots, separate pole</t>
  </si>
  <si>
    <t>Pedestal  Mount - Concrete Pad/Anchor Bolts</t>
  </si>
  <si>
    <t>Includes Foundation &amp; spoils removal</t>
  </si>
  <si>
    <t>EVSE LLC, Gateway extended warranty per year</t>
  </si>
  <si>
    <t>Pedestal  Mount - Post Tension</t>
  </si>
  <si>
    <t>Core Drill set of 4</t>
  </si>
  <si>
    <t>Pedestal  Mount - Anchor Bolts Only</t>
  </si>
  <si>
    <t>Set of 4</t>
  </si>
  <si>
    <t>ls</t>
  </si>
  <si>
    <t>Circuit Extension to 2nd EVSE Box</t>
  </si>
  <si>
    <t>Conduit &amp; wire</t>
  </si>
  <si>
    <t>Power Distibution - Level 3</t>
  </si>
  <si>
    <r>
      <t>Wire from Disconnect Box to EVSE</t>
    </r>
    <r>
      <rPr>
        <sz val="10"/>
        <color rgb="FF000000"/>
        <rFont val="Calibri"/>
      </rPr>
      <t xml:space="preserve"> Box</t>
    </r>
  </si>
  <si>
    <t>#1 THHN Wire</t>
  </si>
  <si>
    <r>
      <t>Conduit from Disconnect to EVSE</t>
    </r>
    <r>
      <rPr>
        <sz val="10"/>
        <color rgb="FF000000"/>
        <rFont val="Calibri"/>
      </rPr>
      <t xml:space="preserve"> Box</t>
    </r>
  </si>
  <si>
    <r>
      <t>Quantity</t>
    </r>
    <r>
      <rPr>
        <sz val="11"/>
        <color rgb="FFFFFFFF"/>
        <rFont val="Calibri"/>
      </rPr>
      <t xml:space="preserve"> </t>
    </r>
    <r>
      <rPr>
        <sz val="6"/>
        <color rgb="FFFFFFFF"/>
        <rFont val="Calibri"/>
      </rPr>
      <t>(Feet, Units, Etc.)</t>
    </r>
  </si>
  <si>
    <r>
      <t xml:space="preserve">Unit Cost        </t>
    </r>
    <r>
      <rPr>
        <sz val="11"/>
        <color rgb="FFFFFFFF"/>
        <rFont val="Calibri"/>
      </rPr>
      <t xml:space="preserve"> </t>
    </r>
    <r>
      <rPr>
        <sz val="8"/>
        <color rgb="FFFFFFFF"/>
        <rFont val="Calibri"/>
      </rPr>
      <t>(Mat &amp; Lab)</t>
    </r>
  </si>
  <si>
    <t>Mounting &amp; Forklift</t>
  </si>
  <si>
    <t>Miscellaneous</t>
  </si>
  <si>
    <t>Landscape Removal / Replace</t>
  </si>
  <si>
    <t>R/R grass, small plants or shrubs - ea</t>
  </si>
  <si>
    <t>Trash Removal</t>
  </si>
  <si>
    <t>Procurement &amp; Installation of Extra Bollards</t>
  </si>
  <si>
    <t>3" GRC (36" above &amp; 24" below ground)</t>
  </si>
  <si>
    <t>Procurement &amp; Installation of Wheel Stops</t>
  </si>
  <si>
    <t>EV Parking Only Signage</t>
  </si>
  <si>
    <t>Sign, Pole &amp; Footing</t>
  </si>
  <si>
    <t>Re-stripe Parking Space</t>
  </si>
  <si>
    <t>CHARGION (BTC POWER)</t>
  </si>
  <si>
    <t>Minimum Charge</t>
  </si>
  <si>
    <t>EV Logo Parking Space</t>
  </si>
  <si>
    <t>Other</t>
  </si>
  <si>
    <t>Configure/Provision EVSE &amp; Training</t>
  </si>
  <si>
    <t>All Chargion units come equipped with cell modems. Every unit needs a separate internet connection (Ethernet or cellular data)</t>
  </si>
  <si>
    <t>STANDARD THREE YEAR WARRANTY FOR ALL CHARGION EQUIPMENT</t>
  </si>
  <si>
    <t xml:space="preserve">Unit Pricing Based on Prevailing Wage </t>
  </si>
  <si>
    <t>BTC-GL-PED-D-CONFIG ; BTC-CELLMODEM-CDMA</t>
  </si>
  <si>
    <t>Dual Pedestal 30A, with touch screen, RFID, cellular</t>
  </si>
  <si>
    <t>BTC-GL-PED-D-CONFIG</t>
  </si>
  <si>
    <t>Dual Pedestal 30A, with touch screen, RFID, ethernet</t>
  </si>
  <si>
    <t>BTC-40A-DUAL-CELL-RF ; BTC-CELLMODEM-CDMA</t>
  </si>
  <si>
    <t>Dual Pedestal 40A, with touch screen, RFID, cellular</t>
  </si>
  <si>
    <t>BTC-40A-DUAL-CELL-RF</t>
  </si>
  <si>
    <t>Dual Pedestal 40A, with touch screen, RFID, ethernet</t>
  </si>
  <si>
    <t>BTC-GL-WALL-D-CONFIG ; BTC-CELLMODEM-CDMA</t>
  </si>
  <si>
    <t>Dual Wallmount 30A, with touch screen, RFID, cellular</t>
  </si>
  <si>
    <t>BTC-GL-WALL-D-CONFIG</t>
  </si>
  <si>
    <t>Dual Wallmount 30A, with touch screen, RFID, ethernet</t>
  </si>
  <si>
    <t>BTC-40A-DUAL-CELL-RF -WALL ; BTC-CELLMODEM-CDMA</t>
  </si>
  <si>
    <t>Dual Wallmount 40A, with touch screen, RFID, cellular</t>
  </si>
  <si>
    <t>BTC-40A-DUAL-CELL-RF -WALL</t>
  </si>
  <si>
    <t>Dual Wallmount 40A, with touch screen, RFID, ethernet</t>
  </si>
  <si>
    <t>BTC-CBLE-D-RETRACT</t>
  </si>
  <si>
    <t>External cord retractor option (Pedestal Option Only)</t>
  </si>
  <si>
    <t>EFACEC</t>
  </si>
  <si>
    <t>Efacec units come with cellular modem and dual port configuration. Cable Management Solution optional</t>
  </si>
  <si>
    <t xml:space="preserve">STANDARD 2 YEAR WARRANTY </t>
  </si>
  <si>
    <t>EF-L2-DUAL-WALL</t>
  </si>
  <si>
    <t>Efacec EV Public Charger - Wall Mount, Dual port, cell modem</t>
  </si>
  <si>
    <t>EF-L2-DUAL-PED</t>
  </si>
  <si>
    <t>Efacec EV Public Charger - Pedestal Mount, Dual port, cell modem</t>
  </si>
  <si>
    <t>SVC-EXWARRANTY-1-YEAR; SVC-EXWARRANTY-2-YEAR; SVC-EXWARRANTY-3-YEAR</t>
  </si>
  <si>
    <t>Extended Warranty (max 5 year total warranty)</t>
  </si>
  <si>
    <t>5% of EVSE cost per year</t>
  </si>
  <si>
    <t>EF-OH-Cord Retract</t>
  </si>
  <si>
    <t>Overhead Cord Retraction Device - add to K.1 or K.2</t>
  </si>
  <si>
    <t>EV BOX</t>
  </si>
  <si>
    <t>Each EVBox Unit comes with a built-in cell modem, and can be networked across multiple units to share one cellular connection</t>
  </si>
  <si>
    <t>STANDARD TWO YEAR WARRANTY FOR ALL EV-BOX EQUIPMENT</t>
  </si>
  <si>
    <t>EVBOX-BUS-HUB-18ft-W</t>
  </si>
  <si>
    <t xml:space="preserve">BusinessLine Smart - Cell modem, RFID Reader, 7.2KW Level 2 </t>
  </si>
  <si>
    <t>EVBOX-DUAL-BUS-HUB-18ft-W</t>
  </si>
  <si>
    <t xml:space="preserve">Dual Unit BusinessLine Smart - Cell modem, RFID Reader, 7.2KW Level 2 </t>
  </si>
  <si>
    <t>EVBOX-POLE-KIT</t>
  </si>
  <si>
    <t>Pole mounting for single or dual units</t>
  </si>
  <si>
    <t>EVBOX-WALL-KIT</t>
  </si>
  <si>
    <t>Wall Mounting Brackets for BusinessLine Dual</t>
  </si>
  <si>
    <t>Extended Warranty Per Port; Per year</t>
  </si>
  <si>
    <t>SIEMENS</t>
  </si>
  <si>
    <t>VersiCharge Units are networked through Wifi ONLY</t>
  </si>
  <si>
    <t>STANDARD THREE YEAR WARRANTY FOR ALL SIEMENS EQUIPMENT</t>
  </si>
  <si>
    <t xml:space="preserve"> SIE-L2-VRSCHRG-OCPP-WIFI</t>
  </si>
  <si>
    <t>VersiCharge with OCPP - Level 2, 30A, 7.2kW, EVSE. Mobile app only access with Wi-Fi connectio</t>
  </si>
  <si>
    <t>N/A</t>
  </si>
  <si>
    <t>SIE-L2-VCPOST</t>
  </si>
  <si>
    <t>Siemens Vpost- Single Pedestal</t>
  </si>
  <si>
    <t>SIE-L2-POSTGRY</t>
  </si>
  <si>
    <t>EV Structure Dual Pedestal</t>
  </si>
  <si>
    <t>JUICE BAR</t>
  </si>
  <si>
    <t>All JuiceBar stations come with a communications and revenue management system that integrates with Greenlots SKY Software platform</t>
  </si>
  <si>
    <t>STANDARD 3 YEAR WARRANTY ON CHARGING COMPONENT, CORD, J1772 CONNECTOR; 1 YEAR ON ALL OTHER COMPONENTS</t>
  </si>
  <si>
    <t>Charging Station Packages</t>
  </si>
  <si>
    <t>JUICEBAR-MB-401C</t>
  </si>
  <si>
    <t>Mini Bar Single with Communications/Revenue Management System - Wall Mount</t>
  </si>
  <si>
    <t>JUICEBAR-MB-DOUBLE-401C</t>
  </si>
  <si>
    <t>Mini Bar Double with Communications/Revenue Management System - Wall Mount</t>
  </si>
  <si>
    <t>Hardware Components and Add-Ons</t>
  </si>
  <si>
    <t>JUICEBAR-CR-MB401C</t>
  </si>
  <si>
    <t>Cord Retractor option for wall/pole mounting for Mini Bar Single</t>
  </si>
  <si>
    <t>JUICEBAR-CM-MB401C</t>
  </si>
  <si>
    <t>Cord Management System option for Pedestal Mounted Mini Bar Single</t>
  </si>
  <si>
    <t>JUICEBAR-CR-MBD401C</t>
  </si>
  <si>
    <t>Cord Retractor option for wall/pole mounting for Mini Bar Double</t>
  </si>
  <si>
    <t>JUICEBAR-CM-MBD401C</t>
  </si>
  <si>
    <t>Cord Management System option for Pedestal mounting for Mini Bar Double</t>
  </si>
  <si>
    <t>JUICEBAR-TC-MB401C</t>
  </si>
  <si>
    <t xml:space="preserve">"Tough" Connector  - option for Mini Bar Single </t>
  </si>
  <si>
    <t xml:space="preserve"> JUICEBAR-TC-MBD401C</t>
  </si>
  <si>
    <t>"Tough" Connector  - option for Mini Bar Double</t>
  </si>
  <si>
    <t>JUICEBAR-PED</t>
  </si>
  <si>
    <t xml:space="preserve">Pedestal </t>
  </si>
  <si>
    <t>JUICEBAR-ANT</t>
  </si>
  <si>
    <t>Antenna-for cellular option</t>
  </si>
  <si>
    <t>25-49 units</t>
  </si>
  <si>
    <t>Sema Connect</t>
  </si>
  <si>
    <t>STANDARD 3 YEAR WARRANTY</t>
  </si>
  <si>
    <t>SEMA-CONNECT-6-SERIES</t>
  </si>
  <si>
    <t>SemaConnect 6 Series Level 2, cell modem included,7.2kW (240VAC@30A), 18ft cable</t>
  </si>
  <si>
    <t>DELTA</t>
  </si>
  <si>
    <t>DEL-L2-EVMU3015MWS-25</t>
  </si>
  <si>
    <t xml:space="preserve">Level 2 AC Mini, 30Amp, 25ft Cable, with Wifi and RFID			</t>
  </si>
  <si>
    <t>DEL-L2-EVMU4015MWS-25</t>
  </si>
  <si>
    <t>Level 2 AC Mini, 40Amp, 25ft Cable, with Wifi and RFID</t>
  </si>
  <si>
    <t>DEL-L2-J1772H</t>
  </si>
  <si>
    <t xml:space="preserve">Holster for J1772 connector </t>
  </si>
  <si>
    <t>SVC-EXWARRANTY-2-YEAR</t>
  </si>
  <si>
    <t>2 Year Extended Warranty</t>
  </si>
  <si>
    <t>DC Fast Chargers</t>
  </si>
  <si>
    <t>50KW chargers take 45-60 mins while 25kW chargers take 60-90 mins to fully recharge most EVs</t>
  </si>
  <si>
    <t>11-24 units</t>
  </si>
  <si>
    <t>25+ units</t>
  </si>
  <si>
    <t>STANDAD TWO YEAR WARRANTY FOR ALL EFACEC EQUIPMENT</t>
  </si>
  <si>
    <t>EF-QC45DUAL; EF-MODCDMA; EF-MODGSM</t>
  </si>
  <si>
    <t xml:space="preserve">QC45; CHAdeMO-CCS Dual Connector 50kW DCFC, 480V input, with cell modem </t>
  </si>
  <si>
    <t>EF-QC20DUAL; EF-MODCDMA; EF-MODGSM</t>
  </si>
  <si>
    <t>QC20; CHAdeMO-CCS Dual Connector 25kW DCFC, 277V input, with cell modem</t>
  </si>
  <si>
    <t>EF-CC</t>
  </si>
  <si>
    <t>Credit card reader option for Efacec DCFC</t>
  </si>
  <si>
    <t>Cable Management Optoin</t>
  </si>
  <si>
    <t>SCHNEIDER</t>
  </si>
  <si>
    <t>STANDARD ONE YEAR WARRANTY FOR ALL SCHNEIDER EQUIPMENT</t>
  </si>
  <si>
    <t>SCHN-EVLINK-DUAL50KW</t>
  </si>
  <si>
    <t>Evlink DC Fast CHAdeMO-CCS Dual 50kW, with cell modem and RFID reader</t>
  </si>
  <si>
    <t>SVC-EXWARRANTY-4-YEAR</t>
  </si>
  <si>
    <t>4 YEAR EXTENDED WARRANTY</t>
  </si>
  <si>
    <t>SIGNET</t>
  </si>
  <si>
    <t>STANDARD ONE YEAR WARRANTY FOR ALL SIGNET EQUIPMENT</t>
  </si>
  <si>
    <t xml:space="preserve"> SIG-FC50KDUAL</t>
  </si>
  <si>
    <t>Signet FC50K Dual Connector CHAdeMO-CCS 50kW DCFC (480V or 208V input)</t>
  </si>
  <si>
    <t>2 YEAR STANDARD WARRANTY</t>
  </si>
  <si>
    <t>Tritium</t>
  </si>
  <si>
    <t>Veefil RT 50kW TRI 91.a Dual Port with RFID</t>
  </si>
  <si>
    <t>TRT-VEEFIL-50KW-DUAL-RFID</t>
  </si>
  <si>
    <t>Custom Branding</t>
  </si>
  <si>
    <t>included</t>
  </si>
  <si>
    <t>TRT-CABLE</t>
  </si>
  <si>
    <t>Cable Management (external source)</t>
  </si>
  <si>
    <t>STANDARD TWO YEAR WARRANTY FOR DELTA 25KW DCFC</t>
  </si>
  <si>
    <t>DEL-25KW-208-DUAL</t>
  </si>
  <si>
    <r>
      <t xml:space="preserve">25kW 3-phase </t>
    </r>
    <r>
      <rPr>
        <u/>
        <sz val="12"/>
        <color rgb="FF000000"/>
        <rFont val="Calibri (Body)"/>
      </rPr>
      <t>208V input</t>
    </r>
    <r>
      <rPr>
        <sz val="12"/>
        <color rgb="FF000000"/>
        <rFont val="Calibri"/>
      </rPr>
      <t>, CCS + CHAdeMO</t>
    </r>
  </si>
  <si>
    <t>DEL-25KW-480-DUAL</t>
  </si>
  <si>
    <r>
      <t xml:space="preserve">25kW 3-phase </t>
    </r>
    <r>
      <rPr>
        <u/>
        <sz val="12"/>
        <color rgb="FF000000"/>
        <rFont val="Calibri (Body)"/>
      </rPr>
      <t>480V input</t>
    </r>
    <r>
      <rPr>
        <sz val="12"/>
        <color rgb="FF000000"/>
        <rFont val="Calibri"/>
      </rPr>
      <t>, CCS + CHAdeMO</t>
    </r>
  </si>
  <si>
    <t>DEL-25KW-240-DUAL</t>
  </si>
  <si>
    <r>
      <t xml:space="preserve">25kW 1-phase </t>
    </r>
    <r>
      <rPr>
        <u/>
        <sz val="12"/>
        <color rgb="FF000000"/>
        <rFont val="Calibri (Body)"/>
      </rPr>
      <t>240V input</t>
    </r>
    <r>
      <rPr>
        <sz val="12"/>
        <color rgb="FF000000"/>
        <rFont val="Calibri"/>
      </rPr>
      <t>, CCS + CHAdeMO</t>
    </r>
  </si>
  <si>
    <t>SVC-EXWARRANTY-3-YEAR</t>
  </si>
  <si>
    <t>3 Year Extended Warranty</t>
  </si>
  <si>
    <t>SOFTWARE AND NETWORK</t>
  </si>
  <si>
    <r>
      <t xml:space="preserve">SKY Software and at least one Cellular Data (unless using WiFi) is required for </t>
    </r>
    <r>
      <rPr>
        <b/>
        <u/>
        <sz val="12"/>
        <color rgb="FF000000"/>
        <rFont val="Calibri"/>
      </rPr>
      <t>all networked hardware</t>
    </r>
    <r>
      <rPr>
        <sz val="12"/>
        <color rgb="FF000000"/>
        <rFont val="Calibri"/>
      </rPr>
      <t xml:space="preserve"> packages.</t>
    </r>
  </si>
  <si>
    <t>Greenlots SKY Charging Network (OCPP and Demand Response Capable)</t>
  </si>
  <si>
    <t>1 year</t>
  </si>
  <si>
    <t>3 years</t>
  </si>
  <si>
    <t>5 years</t>
  </si>
  <si>
    <t>Greenlots SKY Standard License for Public / MUD / Workplace Charging</t>
  </si>
  <si>
    <t>SKY-1YEAR</t>
  </si>
  <si>
    <r>
      <rPr>
        <b/>
        <sz val="12"/>
        <rFont val="Calibri"/>
      </rPr>
      <t>SKY Network License</t>
    </r>
    <r>
      <rPr>
        <sz val="12"/>
        <rFont val="Calibri"/>
      </rPr>
      <t xml:space="preserve">, includes:
- Access to SKY dashboard for real-time data
- 24/7 Greenlots Customer support
- Reporting and payment collection
</t>
    </r>
  </si>
  <si>
    <t>$300 per year</t>
  </si>
  <si>
    <t>SKY-3YEAR</t>
  </si>
  <si>
    <t>SKY-5YEAR</t>
  </si>
  <si>
    <t xml:space="preserve">*One SKY license is reuired per L2 connector (i.e. Dual L2 stations require 2 licenses) </t>
  </si>
  <si>
    <t>Greenlots SKY FLEET License</t>
  </si>
  <si>
    <t>SKY-FL-1YEAR</t>
  </si>
  <si>
    <t xml:space="preserve">Access to SKY Fleet dashboard for real-time data. May be purchased without standard SKY license for FLEET use only. </t>
  </si>
  <si>
    <t>$200 per year</t>
  </si>
  <si>
    <t>SKY-FL-3YEAR</t>
  </si>
  <si>
    <t>SKY-FL-5YEAR</t>
  </si>
  <si>
    <t>For chargers that include mixed use from public and fleet vehicles, both standard and fleet SKY licenses must be purchased</t>
  </si>
  <si>
    <t>Services</t>
  </si>
  <si>
    <t>SVC-COMMISS</t>
  </si>
  <si>
    <t>Commissioning Fee</t>
  </si>
  <si>
    <t>$200 per charger, discounted for multiple units per site</t>
  </si>
  <si>
    <t>Cellular Data is required for stations to connect to the network if not using Wifi or hardwired</t>
  </si>
  <si>
    <t>DATA-CDMA-VER-1-YEAR</t>
  </si>
  <si>
    <t>(All cellular gateways require an internet connection.  Data requirements will be specific to site configuration)</t>
  </si>
  <si>
    <t>DATA-CDMA-VER-3-YEAR</t>
  </si>
  <si>
    <t>Cellular Data for modem connectivy to Greenlots SKY Network</t>
  </si>
  <si>
    <t>DATA-CDMA-VER-5-YEAR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</si>
</sst>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%"/>
  </numFmts>
  <fonts count="20">
    <font>
      <sz val="12"/>
      <color rgb="FF000000"/>
      <name val="Calibri"/>
    </font>
    <font>
      <sz val="18"/>
      <color rgb="FF000000"/>
      <name val="Calibri"/>
    </font>
    <font>
      <sz val="12"/>
      <name val="Calibri"/>
    </font>
    <font>
      <b/>
      <sz val="12"/>
      <name val="Calibri"/>
    </font>
    <font>
      <sz val="10"/>
      <name val="Calibri"/>
    </font>
    <font>
      <sz val="9"/>
      <name val="Calibri"/>
    </font>
    <font>
      <sz val="10"/>
      <color rgb="FF000000"/>
      <name val="Calibri"/>
    </font>
    <font>
      <b/>
      <sz val="12"/>
      <color rgb="FF000000"/>
      <name val="Calibri"/>
    </font>
    <font>
      <sz val="12"/>
      <name val="Calibri"/>
    </font>
    <font>
      <u/>
      <sz val="10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i/>
      <sz val="10"/>
      <color rgb="FF000000"/>
      <name val="Calibri"/>
    </font>
    <font>
      <sz val="8"/>
      <color rgb="FF000000"/>
      <name val="Calibri"/>
    </font>
    <font>
      <sz val="12"/>
      <color rgb="FF0070C0"/>
      <name val="Calibri"/>
    </font>
    <font>
      <sz val="11"/>
      <color rgb="FFFFFFFF"/>
      <name val="Calibri"/>
    </font>
    <font>
      <sz val="6"/>
      <color rgb="FFFFFFFF"/>
      <name val="Calibri"/>
    </font>
    <font>
      <sz val="8"/>
      <color rgb="FFFFFFFF"/>
      <name val="Calibri"/>
    </font>
    <font>
      <u/>
      <sz val="12"/>
      <color rgb="FF000000"/>
      <name val="Calibri (Body)"/>
    </font>
    <font>
      <b/>
      <u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B8CCE4"/>
        <bgColor rgb="FFB8CCE4"/>
      </patternFill>
    </fill>
    <fill>
      <patternFill patternType="solid">
        <fgColor rgb="FFD8D8D8"/>
        <bgColor rgb="FFD8D8D8"/>
      </patternFill>
    </fill>
  </fills>
  <borders count="1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BFBFBF"/>
      </top>
      <bottom/>
      <diagonal/>
    </border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/>
      <top/>
      <bottom/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A5A5A5"/>
      </left>
      <right style="thin">
        <color rgb="FFBFBFBF"/>
      </right>
      <top style="medium">
        <color rgb="FFA5A5A5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A5A5A5"/>
      </top>
      <bottom style="thin">
        <color rgb="FFBFBFBF"/>
      </bottom>
      <diagonal/>
    </border>
    <border>
      <left style="thin">
        <color rgb="FFBFBFBF"/>
      </left>
      <right/>
      <top style="medium">
        <color rgb="FFA5A5A5"/>
      </top>
      <bottom style="thin">
        <color rgb="FFBFBFBF"/>
      </bottom>
      <diagonal/>
    </border>
    <border>
      <left/>
      <right/>
      <top style="medium">
        <color rgb="FFA5A5A5"/>
      </top>
      <bottom style="thin">
        <color rgb="FFBFBFBF"/>
      </bottom>
      <diagonal/>
    </border>
    <border>
      <left/>
      <right/>
      <top/>
      <bottom/>
      <diagonal/>
    </border>
    <border>
      <left/>
      <right style="medium">
        <color rgb="FFA5A5A5"/>
      </right>
      <top style="medium">
        <color rgb="FFA5A5A5"/>
      </top>
      <bottom style="thin">
        <color rgb="FFBFBFB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BFBFBF"/>
      </left>
      <right style="thin">
        <color rgb="FFBFBFBF"/>
      </right>
      <top/>
      <bottom/>
      <diagonal/>
    </border>
    <border>
      <left style="medium">
        <color rgb="FFA5A5A5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FBFBF"/>
      </left>
      <right style="medium">
        <color rgb="FFA5A5A5"/>
      </right>
      <top style="thin">
        <color rgb="FFBFBFBF"/>
      </top>
      <bottom style="thin">
        <color rgb="FFBFBFBF"/>
      </bottom>
      <diagonal/>
    </border>
    <border>
      <left style="medium">
        <color rgb="FFA5A5A5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A5A5A5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A5A5A5"/>
      </left>
      <right style="thin">
        <color rgb="FFBFBFB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BFBFBF"/>
      </left>
      <right style="medium">
        <color rgb="FFA5A5A5"/>
      </right>
      <top style="thin">
        <color rgb="FFBFBFBF"/>
      </top>
      <bottom/>
      <diagonal/>
    </border>
    <border>
      <left style="medium">
        <color rgb="FFA5A5A5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A5A5A5"/>
      </left>
      <right style="thin">
        <color rgb="FFBFBFBF"/>
      </right>
      <top/>
      <bottom style="medium">
        <color rgb="FFA5A5A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A5A5A5"/>
      </bottom>
      <diagonal/>
    </border>
    <border>
      <left style="thin">
        <color rgb="FFBFBFBF"/>
      </left>
      <right/>
      <top style="thin">
        <color rgb="FFBFBFBF"/>
      </top>
      <bottom style="medium">
        <color rgb="FFA5A5A5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 style="medium">
        <color rgb="FFBFBFBF"/>
      </top>
      <bottom style="thin">
        <color rgb="FFBFBFBF"/>
      </bottom>
      <diagonal/>
    </border>
    <border>
      <left/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BFBFBF"/>
      </left>
      <right style="medium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 style="medium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 style="thin">
        <color rgb="FFA5A5A5"/>
      </left>
      <right style="thin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thin">
        <color rgb="FFA5A5A5"/>
      </right>
      <top style="medium">
        <color rgb="FFA5A5A5"/>
      </top>
      <bottom/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/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medium">
        <color rgb="FFA5A5A5"/>
      </left>
      <right style="thin">
        <color rgb="FFA5A5A5"/>
      </right>
      <top/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/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thin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</borders>
  <cellStyleXfs count="1">
    <xf numFmtId="0" fontId="0" fillId="0" borderId="0"/>
  </cellStyleXfs>
  <cellXfs count="28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3" fillId="3" borderId="6" xfId="0" applyFont="1" applyFill="1" applyBorder="1" applyAlignment="1">
      <alignment horizontal="left" vertical="top"/>
    </xf>
    <xf numFmtId="0" fontId="0" fillId="3" borderId="6" xfId="0" applyFont="1" applyFill="1" applyBorder="1"/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0" xfId="0" applyNumberFormat="1" applyFont="1" applyAlignment="1">
      <alignment horizontal="left" vertical="top"/>
    </xf>
    <xf numFmtId="0" fontId="6" fillId="0" borderId="0" xfId="0" applyFont="1"/>
    <xf numFmtId="0" fontId="3" fillId="0" borderId="14" xfId="0" applyFont="1" applyBorder="1" applyAlignment="1">
      <alignment horizontal="left" vertical="top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wrapText="1"/>
    </xf>
    <xf numFmtId="164" fontId="6" fillId="0" borderId="14" xfId="0" applyNumberFormat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0" fillId="3" borderId="21" xfId="0" applyFont="1" applyFill="1" applyBorder="1" applyAlignment="1">
      <alignment horizontal="center" vertical="center"/>
    </xf>
    <xf numFmtId="0" fontId="9" fillId="0" borderId="0" xfId="0" applyFont="1"/>
    <xf numFmtId="165" fontId="6" fillId="0" borderId="0" xfId="0" applyNumberFormat="1" applyFont="1" applyAlignment="1">
      <alignment horizontal="left"/>
    </xf>
    <xf numFmtId="0" fontId="0" fillId="3" borderId="22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left"/>
    </xf>
    <xf numFmtId="0" fontId="0" fillId="3" borderId="23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7" fillId="2" borderId="25" xfId="0" applyFont="1" applyFill="1" applyBorder="1"/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/>
    <xf numFmtId="0" fontId="11" fillId="4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16" fontId="7" fillId="2" borderId="26" xfId="0" applyNumberFormat="1" applyFont="1" applyFill="1" applyBorder="1"/>
    <xf numFmtId="0" fontId="12" fillId="5" borderId="27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7" fillId="2" borderId="29" xfId="0" applyFont="1" applyFill="1" applyBorder="1"/>
    <xf numFmtId="0" fontId="6" fillId="0" borderId="27" xfId="0" applyFont="1" applyBorder="1" applyAlignment="1">
      <alignment vertical="center"/>
    </xf>
    <xf numFmtId="3" fontId="6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65" fontId="0" fillId="0" borderId="27" xfId="0" applyNumberFormat="1" applyFont="1" applyBorder="1"/>
    <xf numFmtId="0" fontId="6" fillId="6" borderId="27" xfId="0" applyFont="1" applyFill="1" applyBorder="1" applyAlignment="1">
      <alignment vertical="center"/>
    </xf>
    <xf numFmtId="3" fontId="6" fillId="6" borderId="27" xfId="0" applyNumberFormat="1" applyFont="1" applyFill="1" applyBorder="1" applyAlignment="1">
      <alignment horizontal="center" vertical="center"/>
    </xf>
    <xf numFmtId="165" fontId="0" fillId="6" borderId="34" xfId="0" applyNumberFormat="1" applyFont="1" applyFill="1" applyBorder="1"/>
    <xf numFmtId="0" fontId="0" fillId="0" borderId="26" xfId="0" applyFont="1" applyBorder="1" applyAlignment="1">
      <alignment horizontal="left"/>
    </xf>
    <xf numFmtId="0" fontId="7" fillId="0" borderId="26" xfId="0" applyFont="1" applyBorder="1"/>
    <xf numFmtId="0" fontId="7" fillId="0" borderId="39" xfId="0" applyFont="1" applyBorder="1"/>
    <xf numFmtId="165" fontId="0" fillId="6" borderId="42" xfId="0" applyNumberFormat="1" applyFont="1" applyFill="1" applyBorder="1"/>
    <xf numFmtId="0" fontId="0" fillId="3" borderId="4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7" xfId="0" applyFont="1" applyFill="1" applyBorder="1"/>
    <xf numFmtId="0" fontId="0" fillId="0" borderId="39" xfId="0" applyFont="1" applyBorder="1"/>
    <xf numFmtId="165" fontId="0" fillId="0" borderId="0" xfId="0" applyNumberFormat="1" applyFont="1"/>
    <xf numFmtId="0" fontId="0" fillId="3" borderId="44" xfId="0" applyFont="1" applyFill="1" applyBorder="1"/>
    <xf numFmtId="165" fontId="0" fillId="6" borderId="45" xfId="0" applyNumberFormat="1" applyFont="1" applyFill="1" applyBorder="1"/>
    <xf numFmtId="0" fontId="0" fillId="0" borderId="46" xfId="0" applyFont="1" applyBorder="1"/>
    <xf numFmtId="0" fontId="7" fillId="0" borderId="31" xfId="0" applyFont="1" applyBorder="1"/>
    <xf numFmtId="0" fontId="7" fillId="0" borderId="48" xfId="0" applyFont="1" applyBorder="1"/>
    <xf numFmtId="0" fontId="0" fillId="3" borderId="49" xfId="0" applyFont="1" applyFill="1" applyBorder="1"/>
    <xf numFmtId="0" fontId="0" fillId="0" borderId="48" xfId="0" applyFont="1" applyBorder="1"/>
    <xf numFmtId="0" fontId="0" fillId="0" borderId="50" xfId="0" applyFont="1" applyBorder="1"/>
    <xf numFmtId="0" fontId="13" fillId="5" borderId="27" xfId="0" applyFont="1" applyFill="1" applyBorder="1" applyAlignment="1">
      <alignment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7" xfId="0" applyFont="1" applyFill="1" applyBorder="1"/>
    <xf numFmtId="0" fontId="0" fillId="0" borderId="26" xfId="0" applyFont="1" applyBorder="1" applyAlignment="1">
      <alignment horizontal="left" vertical="center"/>
    </xf>
    <xf numFmtId="0" fontId="0" fillId="0" borderId="31" xfId="0" applyFont="1" applyBorder="1"/>
    <xf numFmtId="44" fontId="0" fillId="0" borderId="48" xfId="0" applyNumberFormat="1" applyFont="1" applyBorder="1"/>
    <xf numFmtId="165" fontId="6" fillId="6" borderId="27" xfId="0" applyNumberFormat="1" applyFont="1" applyFill="1" applyBorder="1"/>
    <xf numFmtId="44" fontId="0" fillId="0" borderId="50" xfId="0" applyNumberFormat="1" applyFont="1" applyBorder="1"/>
    <xf numFmtId="3" fontId="6" fillId="6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/>
    <xf numFmtId="0" fontId="12" fillId="5" borderId="51" xfId="0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56" xfId="0" applyFont="1" applyFill="1" applyBorder="1" applyAlignment="1">
      <alignment horizontal="center" vertical="center"/>
    </xf>
    <xf numFmtId="0" fontId="0" fillId="0" borderId="57" xfId="0" applyFont="1" applyBorder="1"/>
    <xf numFmtId="44" fontId="0" fillId="0" borderId="58" xfId="0" applyNumberFormat="1" applyFont="1" applyBorder="1"/>
    <xf numFmtId="44" fontId="0" fillId="0" borderId="57" xfId="0" applyNumberFormat="1" applyFont="1" applyBorder="1"/>
    <xf numFmtId="0" fontId="6" fillId="5" borderId="56" xfId="0" applyFont="1" applyFill="1" applyBorder="1"/>
    <xf numFmtId="44" fontId="0" fillId="0" borderId="59" xfId="0" applyNumberFormat="1" applyFont="1" applyBorder="1"/>
    <xf numFmtId="0" fontId="0" fillId="2" borderId="60" xfId="0" applyFont="1" applyFill="1" applyBorder="1"/>
    <xf numFmtId="0" fontId="0" fillId="2" borderId="60" xfId="0" applyFont="1" applyFill="1" applyBorder="1" applyAlignment="1">
      <alignment horizontal="left"/>
    </xf>
    <xf numFmtId="0" fontId="0" fillId="2" borderId="61" xfId="0" applyFont="1" applyFill="1" applyBorder="1"/>
    <xf numFmtId="165" fontId="0" fillId="6" borderId="27" xfId="0" applyNumberFormat="1" applyFont="1" applyFill="1" applyBorder="1"/>
    <xf numFmtId="0" fontId="6" fillId="0" borderId="52" xfId="0" applyFont="1" applyBorder="1" applyAlignment="1">
      <alignment vertical="center"/>
    </xf>
    <xf numFmtId="16" fontId="7" fillId="2" borderId="65" xfId="0" applyNumberFormat="1" applyFont="1" applyFill="1" applyBorder="1"/>
    <xf numFmtId="0" fontId="6" fillId="0" borderId="0" xfId="0" applyFont="1" applyAlignment="1">
      <alignment vertical="center"/>
    </xf>
    <xf numFmtId="0" fontId="7" fillId="2" borderId="66" xfId="0" applyFont="1" applyFill="1" applyBorder="1"/>
    <xf numFmtId="0" fontId="6" fillId="0" borderId="0" xfId="0" applyFont="1" applyAlignment="1">
      <alignment vertical="center" wrapText="1"/>
    </xf>
    <xf numFmtId="0" fontId="7" fillId="2" borderId="67" xfId="0" applyFont="1" applyFill="1" applyBorder="1"/>
    <xf numFmtId="3" fontId="6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" fontId="7" fillId="3" borderId="69" xfId="0" applyNumberFormat="1" applyFont="1" applyFill="1" applyBorder="1"/>
    <xf numFmtId="0" fontId="7" fillId="3" borderId="48" xfId="0" applyFont="1" applyFill="1" applyBorder="1"/>
    <xf numFmtId="44" fontId="0" fillId="3" borderId="48" xfId="0" applyNumberFormat="1" applyFont="1" applyFill="1" applyBorder="1"/>
    <xf numFmtId="44" fontId="0" fillId="3" borderId="69" xfId="0" applyNumberFormat="1" applyFont="1" applyFill="1" applyBorder="1"/>
    <xf numFmtId="0" fontId="0" fillId="2" borderId="60" xfId="0" applyFont="1" applyFill="1" applyBorder="1" applyAlignment="1">
      <alignment horizontal="center" vertical="center"/>
    </xf>
    <xf numFmtId="16" fontId="7" fillId="2" borderId="66" xfId="0" applyNumberFormat="1" applyFont="1" applyFill="1" applyBorder="1"/>
    <xf numFmtId="0" fontId="0" fillId="3" borderId="48" xfId="0" applyFont="1" applyFill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3" borderId="48" xfId="0" applyFont="1" applyFill="1" applyBorder="1" applyAlignment="1">
      <alignment wrapText="1"/>
    </xf>
    <xf numFmtId="44" fontId="14" fillId="3" borderId="48" xfId="0" applyNumberFormat="1" applyFont="1" applyFill="1" applyBorder="1"/>
    <xf numFmtId="0" fontId="0" fillId="0" borderId="26" xfId="0" applyFont="1" applyBorder="1" applyAlignment="1">
      <alignment horizontal="left" vertical="top" wrapText="1"/>
    </xf>
    <xf numFmtId="0" fontId="0" fillId="0" borderId="31" xfId="0" applyFont="1" applyBorder="1" applyAlignment="1">
      <alignment vertical="center" wrapText="1"/>
    </xf>
    <xf numFmtId="16" fontId="7" fillId="2" borderId="26" xfId="0" applyNumberFormat="1" applyFont="1" applyFill="1" applyBorder="1" applyAlignment="1">
      <alignment horizontal="left"/>
    </xf>
    <xf numFmtId="0" fontId="7" fillId="2" borderId="60" xfId="0" applyFont="1" applyFill="1" applyBorder="1"/>
    <xf numFmtId="0" fontId="0" fillId="0" borderId="48" xfId="0" applyFont="1" applyBorder="1" applyAlignment="1">
      <alignment wrapText="1"/>
    </xf>
    <xf numFmtId="16" fontId="7" fillId="0" borderId="48" xfId="0" applyNumberFormat="1" applyFont="1" applyBorder="1"/>
    <xf numFmtId="0" fontId="0" fillId="0" borderId="39" xfId="0" applyFont="1" applyBorder="1" applyAlignment="1">
      <alignment horizontal="left" vertical="center"/>
    </xf>
    <xf numFmtId="0" fontId="0" fillId="0" borderId="71" xfId="0" applyFont="1" applyBorder="1"/>
    <xf numFmtId="0" fontId="0" fillId="0" borderId="48" xfId="0" applyFont="1" applyBorder="1" applyAlignment="1">
      <alignment horizontal="left" vertical="top" wrapText="1"/>
    </xf>
    <xf numFmtId="0" fontId="0" fillId="0" borderId="80" xfId="0" applyFont="1" applyBorder="1"/>
    <xf numFmtId="0" fontId="0" fillId="0" borderId="48" xfId="0" applyFont="1" applyBorder="1" applyAlignment="1">
      <alignment horizontal="left" vertical="center"/>
    </xf>
    <xf numFmtId="16" fontId="7" fillId="2" borderId="60" xfId="0" applyNumberFormat="1" applyFont="1" applyFill="1" applyBorder="1" applyAlignment="1">
      <alignment horizontal="left"/>
    </xf>
    <xf numFmtId="0" fontId="7" fillId="2" borderId="81" xfId="0" applyFont="1" applyFill="1" applyBorder="1"/>
    <xf numFmtId="16" fontId="7" fillId="0" borderId="82" xfId="0" applyNumberFormat="1" applyFont="1" applyBorder="1"/>
    <xf numFmtId="0" fontId="7" fillId="0" borderId="81" xfId="0" applyFont="1" applyBorder="1"/>
    <xf numFmtId="44" fontId="0" fillId="0" borderId="79" xfId="0" applyNumberFormat="1" applyFont="1" applyBorder="1"/>
    <xf numFmtId="44" fontId="0" fillId="0" borderId="70" xfId="0" applyNumberFormat="1" applyFont="1" applyBorder="1"/>
    <xf numFmtId="44" fontId="0" fillId="0" borderId="83" xfId="0" applyNumberFormat="1" applyFont="1" applyBorder="1"/>
    <xf numFmtId="0" fontId="7" fillId="2" borderId="26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vertical="center"/>
    </xf>
    <xf numFmtId="0" fontId="7" fillId="2" borderId="81" xfId="0" applyFont="1" applyFill="1" applyBorder="1" applyAlignment="1">
      <alignment vertical="center"/>
    </xf>
    <xf numFmtId="0" fontId="0" fillId="0" borderId="26" xfId="0" applyFont="1" applyBorder="1" applyAlignment="1">
      <alignment wrapText="1"/>
    </xf>
    <xf numFmtId="9" fontId="14" fillId="0" borderId="26" xfId="0" applyNumberFormat="1" applyFont="1" applyBorder="1"/>
    <xf numFmtId="166" fontId="14" fillId="0" borderId="26" xfId="0" applyNumberFormat="1" applyFont="1" applyBorder="1"/>
    <xf numFmtId="166" fontId="14" fillId="0" borderId="81" xfId="0" applyNumberFormat="1" applyFont="1" applyBorder="1"/>
    <xf numFmtId="0" fontId="7" fillId="0" borderId="26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84" xfId="0" applyFont="1" applyBorder="1" applyAlignment="1">
      <alignment wrapText="1"/>
    </xf>
    <xf numFmtId="9" fontId="14" fillId="0" borderId="73" xfId="0" applyNumberFormat="1" applyFont="1" applyBorder="1"/>
    <xf numFmtId="9" fontId="14" fillId="0" borderId="39" xfId="0" applyNumberFormat="1" applyFont="1" applyBorder="1"/>
    <xf numFmtId="166" fontId="14" fillId="0" borderId="39" xfId="0" applyNumberFormat="1" applyFont="1" applyBorder="1"/>
    <xf numFmtId="166" fontId="14" fillId="0" borderId="85" xfId="0" applyNumberFormat="1" applyFont="1" applyBorder="1"/>
    <xf numFmtId="0" fontId="0" fillId="2" borderId="26" xfId="0" applyFont="1" applyFill="1" applyBorder="1" applyAlignment="1">
      <alignment horizontal="left" vertical="center"/>
    </xf>
    <xf numFmtId="0" fontId="0" fillId="2" borderId="26" xfId="0" applyFont="1" applyFill="1" applyBorder="1"/>
    <xf numFmtId="0" fontId="7" fillId="2" borderId="61" xfId="0" applyFont="1" applyFill="1" applyBorder="1"/>
    <xf numFmtId="44" fontId="7" fillId="2" borderId="61" xfId="0" applyNumberFormat="1" applyFont="1" applyFill="1" applyBorder="1"/>
    <xf numFmtId="44" fontId="7" fillId="2" borderId="86" xfId="0" applyNumberFormat="1" applyFont="1" applyFill="1" applyBorder="1"/>
    <xf numFmtId="44" fontId="0" fillId="0" borderId="48" xfId="0" applyNumberFormat="1" applyFont="1" applyBorder="1" applyAlignment="1">
      <alignment wrapText="1"/>
    </xf>
    <xf numFmtId="0" fontId="0" fillId="0" borderId="92" xfId="0" applyFont="1" applyBorder="1" applyAlignment="1">
      <alignment horizontal="left" vertical="center"/>
    </xf>
    <xf numFmtId="0" fontId="0" fillId="0" borderId="93" xfId="0" applyFont="1" applyBorder="1"/>
    <xf numFmtId="16" fontId="7" fillId="2" borderId="94" xfId="0" applyNumberFormat="1" applyFont="1" applyFill="1" applyBorder="1"/>
    <xf numFmtId="16" fontId="7" fillId="2" borderId="94" xfId="0" applyNumberFormat="1" applyFont="1" applyFill="1" applyBorder="1" applyAlignment="1">
      <alignment horizontal="left"/>
    </xf>
    <xf numFmtId="0" fontId="7" fillId="2" borderId="60" xfId="0" applyFont="1" applyFill="1" applyBorder="1" applyAlignment="1">
      <alignment horizontal="center" vertical="center"/>
    </xf>
    <xf numFmtId="16" fontId="7" fillId="2" borderId="66" xfId="0" applyNumberFormat="1" applyFont="1" applyFill="1" applyBorder="1" applyAlignment="1">
      <alignment horizontal="left"/>
    </xf>
    <xf numFmtId="0" fontId="7" fillId="2" borderId="66" xfId="0" applyFont="1" applyFill="1" applyBorder="1" applyAlignment="1">
      <alignment horizontal="center" vertical="center"/>
    </xf>
    <xf numFmtId="16" fontId="7" fillId="2" borderId="66" xfId="0" applyNumberFormat="1" applyFont="1" applyFill="1" applyBorder="1" applyAlignment="1">
      <alignment vertical="center"/>
    </xf>
    <xf numFmtId="0" fontId="7" fillId="2" borderId="66" xfId="0" applyFont="1" applyFill="1" applyBorder="1" applyAlignment="1">
      <alignment vertical="center"/>
    </xf>
    <xf numFmtId="0" fontId="7" fillId="2" borderId="67" xfId="0" applyFont="1" applyFill="1" applyBorder="1" applyAlignment="1">
      <alignment horizontal="center" vertical="center"/>
    </xf>
    <xf numFmtId="16" fontId="7" fillId="0" borderId="48" xfId="0" applyNumberFormat="1" applyFont="1" applyBorder="1" applyAlignment="1">
      <alignment horizontal="left"/>
    </xf>
    <xf numFmtId="9" fontId="14" fillId="0" borderId="48" xfId="0" applyNumberFormat="1" applyFont="1" applyBorder="1"/>
    <xf numFmtId="0" fontId="8" fillId="0" borderId="48" xfId="0" applyFont="1" applyBorder="1" applyAlignment="1">
      <alignment wrapText="1"/>
    </xf>
    <xf numFmtId="44" fontId="8" fillId="3" borderId="48" xfId="0" applyNumberFormat="1" applyFont="1" applyFill="1" applyBorder="1"/>
    <xf numFmtId="0" fontId="8" fillId="0" borderId="48" xfId="0" applyFont="1" applyBorder="1" applyAlignment="1">
      <alignment horizontal="left" wrapText="1"/>
    </xf>
    <xf numFmtId="0" fontId="7" fillId="0" borderId="77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0" fontId="0" fillId="2" borderId="96" xfId="0" applyFont="1" applyFill="1" applyBorder="1"/>
    <xf numFmtId="0" fontId="0" fillId="2" borderId="26" xfId="0" applyFont="1" applyFill="1" applyBorder="1" applyAlignment="1">
      <alignment horizontal="left"/>
    </xf>
    <xf numFmtId="16" fontId="7" fillId="2" borderId="26" xfId="0" applyNumberFormat="1" applyFont="1" applyFill="1" applyBorder="1" applyAlignment="1">
      <alignment vertical="center"/>
    </xf>
    <xf numFmtId="0" fontId="0" fillId="2" borderId="81" xfId="0" applyFont="1" applyFill="1" applyBorder="1"/>
    <xf numFmtId="0" fontId="8" fillId="0" borderId="31" xfId="0" applyFont="1" applyBorder="1" applyAlignment="1">
      <alignment wrapText="1"/>
    </xf>
    <xf numFmtId="0" fontId="7" fillId="0" borderId="97" xfId="0" applyFont="1" applyBorder="1"/>
    <xf numFmtId="0" fontId="0" fillId="2" borderId="67" xfId="0" applyFont="1" applyFill="1" applyBorder="1"/>
    <xf numFmtId="16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0" fillId="0" borderId="71" xfId="0" applyFont="1" applyBorder="1" applyAlignment="1">
      <alignment horizontal="left" vertical="center"/>
    </xf>
    <xf numFmtId="44" fontId="0" fillId="3" borderId="48" xfId="0" applyNumberFormat="1" applyFont="1" applyFill="1" applyBorder="1" applyAlignment="1">
      <alignment horizontal="right"/>
    </xf>
    <xf numFmtId="0" fontId="0" fillId="3" borderId="48" xfId="0" applyFont="1" applyFill="1" applyBorder="1"/>
    <xf numFmtId="44" fontId="0" fillId="3" borderId="99" xfId="0" applyNumberFormat="1" applyFont="1" applyFill="1" applyBorder="1"/>
    <xf numFmtId="0" fontId="0" fillId="3" borderId="99" xfId="0" applyFont="1" applyFill="1" applyBorder="1"/>
    <xf numFmtId="0" fontId="0" fillId="0" borderId="100" xfId="0" applyFont="1" applyBorder="1"/>
    <xf numFmtId="0" fontId="0" fillId="0" borderId="101" xfId="0" applyFont="1" applyBorder="1"/>
    <xf numFmtId="0" fontId="0" fillId="0" borderId="101" xfId="0" applyFont="1" applyBorder="1" applyAlignment="1">
      <alignment horizontal="left"/>
    </xf>
    <xf numFmtId="0" fontId="0" fillId="0" borderId="102" xfId="0" applyFont="1" applyBorder="1"/>
    <xf numFmtId="0" fontId="1" fillId="0" borderId="10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4" xfId="0" applyFont="1" applyBorder="1"/>
    <xf numFmtId="0" fontId="7" fillId="2" borderId="105" xfId="0" applyFont="1" applyFill="1" applyBorder="1"/>
    <xf numFmtId="0" fontId="7" fillId="2" borderId="109" xfId="0" applyFont="1" applyFill="1" applyBorder="1"/>
    <xf numFmtId="0" fontId="7" fillId="2" borderId="110" xfId="0" applyFont="1" applyFill="1" applyBorder="1" applyAlignment="1">
      <alignment horizontal="center"/>
    </xf>
    <xf numFmtId="0" fontId="7" fillId="2" borderId="110" xfId="0" applyFont="1" applyFill="1" applyBorder="1"/>
    <xf numFmtId="0" fontId="7" fillId="2" borderId="111" xfId="0" applyFont="1" applyFill="1" applyBorder="1"/>
    <xf numFmtId="16" fontId="7" fillId="2" borderId="110" xfId="0" applyNumberFormat="1" applyFont="1" applyFill="1" applyBorder="1"/>
    <xf numFmtId="0" fontId="7" fillId="2" borderId="112" xfId="0" applyFont="1" applyFill="1" applyBorder="1"/>
    <xf numFmtId="0" fontId="0" fillId="0" borderId="11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left" vertical="center" wrapText="1"/>
    </xf>
    <xf numFmtId="0" fontId="8" fillId="0" borderId="125" xfId="0" applyFont="1" applyBorder="1" applyAlignment="1">
      <alignment horizontal="left" vertical="center" wrapText="1"/>
    </xf>
    <xf numFmtId="44" fontId="0" fillId="0" borderId="125" xfId="0" applyNumberFormat="1" applyFont="1" applyBorder="1" applyAlignment="1">
      <alignment horizontal="center" vertical="center"/>
    </xf>
    <xf numFmtId="0" fontId="8" fillId="0" borderId="114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1" xfId="0" applyFont="1" applyBorder="1"/>
    <xf numFmtId="0" fontId="7" fillId="2" borderId="74" xfId="0" applyFont="1" applyFill="1" applyBorder="1" applyAlignment="1">
      <alignment horizontal="center"/>
    </xf>
    <xf numFmtId="0" fontId="2" fillId="0" borderId="75" xfId="0" applyFont="1" applyBorder="1"/>
    <xf numFmtId="0" fontId="2" fillId="0" borderId="76" xfId="0" applyFont="1" applyBorder="1"/>
    <xf numFmtId="0" fontId="0" fillId="0" borderId="30" xfId="0" applyFont="1" applyBorder="1" applyAlignment="1">
      <alignment horizontal="center" vertical="center" wrapText="1"/>
    </xf>
    <xf numFmtId="0" fontId="2" fillId="0" borderId="36" xfId="0" applyFont="1" applyBorder="1"/>
    <xf numFmtId="0" fontId="2" fillId="0" borderId="53" xfId="0" applyFont="1" applyBorder="1"/>
    <xf numFmtId="0" fontId="7" fillId="0" borderId="39" xfId="0" applyFont="1" applyBorder="1" applyAlignment="1">
      <alignment horizontal="center" vertical="center" wrapText="1"/>
    </xf>
    <xf numFmtId="0" fontId="2" fillId="0" borderId="68" xfId="0" applyFont="1" applyBorder="1"/>
    <xf numFmtId="0" fontId="2" fillId="0" borderId="70" xfId="0" applyFont="1" applyBorder="1"/>
    <xf numFmtId="0" fontId="7" fillId="2" borderId="62" xfId="0" applyFont="1" applyFill="1" applyBorder="1" applyAlignment="1">
      <alignment horizontal="center"/>
    </xf>
    <xf numFmtId="0" fontId="2" fillId="0" borderId="63" xfId="0" applyFont="1" applyBorder="1"/>
    <xf numFmtId="0" fontId="2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2" fillId="0" borderId="91" xfId="0" applyFont="1" applyBorder="1"/>
    <xf numFmtId="0" fontId="7" fillId="0" borderId="71" xfId="0" applyFont="1" applyBorder="1" applyAlignment="1">
      <alignment horizontal="center" vertical="center"/>
    </xf>
    <xf numFmtId="0" fontId="2" fillId="0" borderId="95" xfId="0" applyFont="1" applyBorder="1"/>
    <xf numFmtId="0" fontId="2" fillId="0" borderId="77" xfId="0" applyFont="1" applyBorder="1"/>
    <xf numFmtId="0" fontId="7" fillId="0" borderId="13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90" xfId="0" applyFont="1" applyBorder="1"/>
    <xf numFmtId="0" fontId="2" fillId="0" borderId="98" xfId="0" applyFont="1" applyBorder="1"/>
    <xf numFmtId="0" fontId="0" fillId="2" borderId="71" xfId="0" applyFont="1" applyFill="1" applyBorder="1" applyAlignment="1">
      <alignment horizontal="center" vertical="center"/>
    </xf>
    <xf numFmtId="0" fontId="2" fillId="0" borderId="72" xfId="0" applyFont="1" applyBorder="1"/>
    <xf numFmtId="0" fontId="2" fillId="0" borderId="73" xfId="0" applyFont="1" applyBorder="1"/>
    <xf numFmtId="0" fontId="2" fillId="0" borderId="78" xfId="0" applyFont="1" applyBorder="1"/>
    <xf numFmtId="0" fontId="2" fillId="0" borderId="79" xfId="0" applyFont="1" applyBorder="1"/>
    <xf numFmtId="0" fontId="7" fillId="0" borderId="30" xfId="0" applyFont="1" applyBorder="1" applyAlignment="1">
      <alignment horizontal="center" vertical="center"/>
    </xf>
    <xf numFmtId="0" fontId="2" fillId="0" borderId="47" xfId="0" applyFont="1" applyBorder="1"/>
    <xf numFmtId="0" fontId="7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20" xfId="0" applyFont="1" applyBorder="1"/>
    <xf numFmtId="0" fontId="0" fillId="0" borderId="31" xfId="0" applyFont="1" applyBorder="1" applyAlignment="1">
      <alignment horizontal="left" vertical="center" wrapText="1"/>
    </xf>
    <xf numFmtId="0" fontId="2" fillId="0" borderId="32" xfId="0" applyFont="1" applyBorder="1"/>
    <xf numFmtId="0" fontId="2" fillId="0" borderId="33" xfId="0" applyFont="1" applyBorder="1"/>
    <xf numFmtId="44" fontId="0" fillId="0" borderId="126" xfId="0" applyNumberFormat="1" applyFont="1" applyBorder="1" applyAlignment="1">
      <alignment horizontal="center" vertical="center"/>
    </xf>
    <xf numFmtId="0" fontId="2" fillId="0" borderId="127" xfId="0" applyFont="1" applyBorder="1"/>
    <xf numFmtId="0" fontId="2" fillId="0" borderId="128" xfId="0" applyFont="1" applyBorder="1"/>
    <xf numFmtId="44" fontId="0" fillId="0" borderId="115" xfId="0" applyNumberFormat="1" applyFont="1" applyBorder="1" applyAlignment="1">
      <alignment horizontal="center" vertical="center"/>
    </xf>
    <xf numFmtId="0" fontId="2" fillId="0" borderId="118" xfId="0" applyFont="1" applyBorder="1"/>
    <xf numFmtId="0" fontId="2" fillId="0" borderId="122" xfId="0" applyFont="1" applyBorder="1"/>
    <xf numFmtId="0" fontId="0" fillId="0" borderId="104" xfId="0" applyFont="1" applyBorder="1" applyAlignment="1">
      <alignment horizontal="center"/>
    </xf>
    <xf numFmtId="0" fontId="2" fillId="0" borderId="104" xfId="0" applyFont="1" applyBorder="1"/>
    <xf numFmtId="0" fontId="2" fillId="0" borderId="130" xfId="0" applyFont="1" applyBorder="1"/>
    <xf numFmtId="44" fontId="0" fillId="0" borderId="116" xfId="0" applyNumberFormat="1" applyFont="1" applyBorder="1" applyAlignment="1">
      <alignment horizontal="center" vertical="center"/>
    </xf>
    <xf numFmtId="0" fontId="2" fillId="0" borderId="119" xfId="0" applyFont="1" applyBorder="1"/>
    <xf numFmtId="0" fontId="2" fillId="0" borderId="123" xfId="0" applyFont="1" applyBorder="1"/>
    <xf numFmtId="0" fontId="7" fillId="2" borderId="106" xfId="0" applyFont="1" applyFill="1" applyBorder="1" applyAlignment="1">
      <alignment horizontal="center"/>
    </xf>
    <xf numFmtId="0" fontId="2" fillId="0" borderId="107" xfId="0" applyFont="1" applyBorder="1"/>
    <xf numFmtId="0" fontId="2" fillId="0" borderId="108" xfId="0" applyFont="1" applyBorder="1"/>
    <xf numFmtId="0" fontId="7" fillId="2" borderId="39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88" xfId="0" applyFont="1" applyBorder="1"/>
    <xf numFmtId="0" fontId="2" fillId="0" borderId="89" xfId="0" applyFont="1" applyBorder="1"/>
    <xf numFmtId="0" fontId="7" fillId="0" borderId="113" xfId="0" applyFont="1" applyBorder="1" applyAlignment="1">
      <alignment horizontal="center" vertical="center" wrapText="1"/>
    </xf>
    <xf numFmtId="0" fontId="2" fillId="0" borderId="117" xfId="0" applyFont="1" applyBorder="1"/>
    <xf numFmtId="0" fontId="2" fillId="0" borderId="121" xfId="0" applyFont="1" applyBorder="1"/>
    <xf numFmtId="0" fontId="0" fillId="0" borderId="84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2" fillId="0" borderId="103" xfId="0" applyFont="1" applyBorder="1"/>
    <xf numFmtId="0" fontId="2" fillId="0" borderId="129" xfId="0" applyFont="1" applyBorder="1"/>
    <xf numFmtId="0" fontId="1" fillId="0" borderId="103" xfId="0" applyFont="1" applyBorder="1" applyAlignment="1">
      <alignment horizontal="center"/>
    </xf>
    <xf numFmtId="0" fontId="0" fillId="0" borderId="0" xfId="0" applyFont="1" applyAlignment="1"/>
    <xf numFmtId="0" fontId="0" fillId="0" borderId="84" xfId="0" applyFont="1" applyBorder="1" applyAlignment="1">
      <alignment horizontal="left" vertical="center" wrapText="1"/>
    </xf>
    <xf numFmtId="0" fontId="2" fillId="0" borderId="120" xfId="0" applyFont="1" applyBorder="1"/>
    <xf numFmtId="0" fontId="8" fillId="0" borderId="115" xfId="0" applyFont="1" applyBorder="1" applyAlignment="1">
      <alignment horizontal="left" vertical="center" wrapText="1"/>
    </xf>
    <xf numFmtId="0" fontId="8" fillId="0" borderId="115" xfId="0" applyFont="1" applyBorder="1" applyAlignment="1">
      <alignment horizontal="left" wrapText="1"/>
    </xf>
    <xf numFmtId="0" fontId="8" fillId="0" borderId="84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9" xfId="0" applyFont="1" applyBorder="1"/>
    <xf numFmtId="0" fontId="0" fillId="3" borderId="35" xfId="0" applyFont="1" applyFill="1" applyBorder="1" applyAlignment="1">
      <alignment horizontal="center" vertical="center"/>
    </xf>
    <xf numFmtId="0" fontId="2" fillId="0" borderId="40" xfId="0" applyFont="1" applyBorder="1"/>
    <xf numFmtId="0" fontId="0" fillId="3" borderId="28" xfId="0" applyFont="1" applyFill="1" applyBorder="1" applyAlignment="1">
      <alignment horizontal="center" vertical="center"/>
    </xf>
    <xf numFmtId="0" fontId="2" fillId="0" borderId="38" xfId="0" applyFont="1" applyBorder="1"/>
    <xf numFmtId="0" fontId="0" fillId="3" borderId="37" xfId="0" applyFont="1" applyFill="1" applyBorder="1" applyAlignment="1">
      <alignment horizontal="left" vertical="center" wrapText="1"/>
    </xf>
    <xf numFmtId="0" fontId="2" fillId="0" borderId="4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116</xdr:row>
      <xdr:rowOff>0</xdr:rowOff>
    </xdr:from>
    <xdr:ext cx="9525" cy="9525"/>
    <xdr:pic>
      <xdr:nvPicPr>
        <xdr:cNvPr id="2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127</xdr:row>
      <xdr:rowOff>0</xdr:rowOff>
    </xdr:from>
    <xdr:ext cx="9525" cy="9525"/>
    <xdr:pic>
      <xdr:nvPicPr>
        <xdr:cNvPr id="3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4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111</xdr:row>
      <xdr:rowOff>0</xdr:rowOff>
    </xdr:from>
    <xdr:ext cx="9525" cy="9525"/>
    <xdr:pic>
      <xdr:nvPicPr>
        <xdr:cNvPr id="5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116</xdr:row>
      <xdr:rowOff>0</xdr:rowOff>
    </xdr:from>
    <xdr:ext cx="9525" cy="9525"/>
    <xdr:pic>
      <xdr:nvPicPr>
        <xdr:cNvPr id="6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121</xdr:row>
      <xdr:rowOff>0</xdr:rowOff>
    </xdr:from>
    <xdr:ext cx="9525" cy="9525"/>
    <xdr:pic>
      <xdr:nvPicPr>
        <xdr:cNvPr id="7" name="image1.gif" descr="https://ssl.gstatic.com/ui/v1/icons/mail/images/cleardot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showGridLines="0" tabSelected="1" topLeftCell="G1" workbookViewId="0">
      <selection activeCell="J85" sqref="J85"/>
    </sheetView>
  </sheetViews>
  <sheetFormatPr defaultColWidth="11.25" defaultRowHeight="15" customHeight="1"/>
  <cols>
    <col min="1" max="1" width="15" customWidth="1"/>
    <col min="2" max="2" width="18.875" customWidth="1"/>
    <col min="3" max="3" width="48.875" customWidth="1"/>
    <col min="4" max="4" width="89.875" customWidth="1"/>
    <col min="5" max="9" width="22.5" customWidth="1"/>
  </cols>
  <sheetData>
    <row r="1" spans="1:9" ht="15.75" customHeight="1">
      <c r="A1" s="7"/>
      <c r="B1" s="9"/>
      <c r="C1" s="10"/>
      <c r="D1" s="200" t="s">
        <v>5</v>
      </c>
      <c r="E1" s="201"/>
      <c r="F1" s="201"/>
      <c r="G1" s="201"/>
      <c r="H1" s="201"/>
      <c r="I1" s="202"/>
    </row>
    <row r="2" spans="1:9" ht="15.75" customHeight="1">
      <c r="A2" s="220" t="s">
        <v>10</v>
      </c>
      <c r="B2" s="17"/>
      <c r="C2" s="18"/>
      <c r="D2" s="19"/>
      <c r="E2" s="19"/>
      <c r="F2" s="231" t="s">
        <v>21</v>
      </c>
      <c r="G2" s="232"/>
      <c r="H2" s="232"/>
      <c r="I2" s="233"/>
    </row>
    <row r="3" spans="1:9" ht="15.75" customHeight="1">
      <c r="A3" s="221"/>
      <c r="B3" s="30" t="s">
        <v>37</v>
      </c>
      <c r="C3" s="31" t="s">
        <v>38</v>
      </c>
      <c r="D3" s="32" t="s">
        <v>39</v>
      </c>
      <c r="E3" s="32" t="s">
        <v>40</v>
      </c>
      <c r="F3" s="35" t="s">
        <v>41</v>
      </c>
      <c r="G3" s="32" t="s">
        <v>47</v>
      </c>
      <c r="H3" s="32" t="s">
        <v>48</v>
      </c>
      <c r="I3" s="38" t="s">
        <v>49</v>
      </c>
    </row>
    <row r="4" spans="1:9" ht="47.25" customHeight="1">
      <c r="A4" s="221"/>
      <c r="B4" s="229" t="s">
        <v>51</v>
      </c>
      <c r="C4" s="41"/>
      <c r="D4" s="234" t="s">
        <v>54</v>
      </c>
      <c r="E4" s="235"/>
      <c r="F4" s="235"/>
      <c r="G4" s="235"/>
      <c r="H4" s="235"/>
      <c r="I4" s="236"/>
    </row>
    <row r="5" spans="1:9" ht="15.75" customHeight="1">
      <c r="A5" s="221"/>
      <c r="B5" s="207"/>
      <c r="C5" s="46"/>
      <c r="D5" s="47" t="s">
        <v>66</v>
      </c>
      <c r="E5" s="48"/>
      <c r="F5" s="53"/>
      <c r="G5" s="53"/>
      <c r="H5" s="53"/>
      <c r="I5" s="57"/>
    </row>
    <row r="6" spans="1:9" ht="15.75" customHeight="1">
      <c r="A6" s="221"/>
      <c r="B6" s="230"/>
      <c r="C6" s="46"/>
      <c r="D6" s="58" t="s">
        <v>80</v>
      </c>
      <c r="E6" s="59"/>
      <c r="F6" s="61"/>
      <c r="G6" s="61"/>
      <c r="H6" s="61"/>
      <c r="I6" s="62"/>
    </row>
    <row r="7" spans="1:9" ht="15.75" customHeight="1">
      <c r="A7" s="221"/>
      <c r="B7" s="206" t="s">
        <v>88</v>
      </c>
      <c r="C7" s="66" t="s">
        <v>89</v>
      </c>
      <c r="D7" s="67" t="s">
        <v>94</v>
      </c>
      <c r="E7" s="68">
        <v>4129</v>
      </c>
      <c r="F7" s="68">
        <v>3793.5187500000002</v>
      </c>
      <c r="G7" s="68">
        <v>3700.9939024390242</v>
      </c>
      <c r="H7" s="68">
        <v>3656.4036144578322</v>
      </c>
      <c r="I7" s="70">
        <v>3570.3705882352942</v>
      </c>
    </row>
    <row r="8" spans="1:9" ht="15.75" customHeight="1">
      <c r="A8" s="221"/>
      <c r="B8" s="207"/>
      <c r="C8" s="66" t="s">
        <v>106</v>
      </c>
      <c r="D8" s="67" t="s">
        <v>107</v>
      </c>
      <c r="E8" s="68">
        <v>7763</v>
      </c>
      <c r="F8" s="68">
        <v>7132.2562500000004</v>
      </c>
      <c r="G8" s="68">
        <v>6958.2987804878048</v>
      </c>
      <c r="H8" s="68">
        <v>6874.4638554216872</v>
      </c>
      <c r="I8" s="70">
        <v>6712.711764705884</v>
      </c>
    </row>
    <row r="9" spans="1:9" ht="15.75" customHeight="1">
      <c r="A9" s="221"/>
      <c r="B9" s="207"/>
      <c r="C9" s="66" t="s">
        <v>110</v>
      </c>
      <c r="D9" s="67" t="s">
        <v>111</v>
      </c>
      <c r="E9" s="68">
        <v>210</v>
      </c>
      <c r="F9" s="68">
        <v>210</v>
      </c>
      <c r="G9" s="68">
        <v>208</v>
      </c>
      <c r="H9" s="68">
        <v>208</v>
      </c>
      <c r="I9" s="70">
        <v>208</v>
      </c>
    </row>
    <row r="10" spans="1:9" ht="15.75" customHeight="1">
      <c r="A10" s="221"/>
      <c r="B10" s="207"/>
      <c r="C10" s="66" t="s">
        <v>112</v>
      </c>
      <c r="D10" s="67"/>
      <c r="E10" s="68"/>
      <c r="F10" s="68"/>
      <c r="G10" s="68"/>
      <c r="H10" s="68"/>
      <c r="I10" s="70"/>
    </row>
    <row r="11" spans="1:9" ht="15.75" customHeight="1">
      <c r="A11" s="221"/>
      <c r="B11" s="207"/>
      <c r="C11" s="46" t="s">
        <v>113</v>
      </c>
      <c r="D11" s="67" t="s">
        <v>114</v>
      </c>
      <c r="E11" s="68">
        <v>3145</v>
      </c>
      <c r="F11" s="68">
        <v>2889.46875</v>
      </c>
      <c r="G11" s="68">
        <v>2818.9939024390242</v>
      </c>
      <c r="H11" s="68">
        <v>2785.030120481928</v>
      </c>
      <c r="I11" s="70">
        <v>2719.5</v>
      </c>
    </row>
    <row r="12" spans="1:9" ht="15.75" customHeight="1">
      <c r="A12" s="221"/>
      <c r="B12" s="207"/>
      <c r="C12" s="66" t="s">
        <v>115</v>
      </c>
      <c r="D12" s="67" t="s">
        <v>116</v>
      </c>
      <c r="E12" s="68">
        <v>5795</v>
      </c>
      <c r="F12" s="68">
        <v>5324.15625</v>
      </c>
      <c r="G12" s="68">
        <v>5268.6951219512193</v>
      </c>
      <c r="H12" s="68">
        <v>5205.2168674698796</v>
      </c>
      <c r="I12" s="70">
        <v>5082.7411764705876</v>
      </c>
    </row>
    <row r="13" spans="1:9" ht="15.75" customHeight="1">
      <c r="A13" s="221"/>
      <c r="B13" s="207"/>
      <c r="C13" s="66" t="s">
        <v>110</v>
      </c>
      <c r="D13" s="67" t="s">
        <v>117</v>
      </c>
      <c r="E13" s="68">
        <v>170</v>
      </c>
      <c r="F13" s="68">
        <v>170</v>
      </c>
      <c r="G13" s="68">
        <v>166</v>
      </c>
      <c r="H13" s="68">
        <v>166</v>
      </c>
      <c r="I13" s="70">
        <v>166</v>
      </c>
    </row>
    <row r="14" spans="1:9" ht="15.75" customHeight="1">
      <c r="A14" s="221"/>
      <c r="B14" s="207"/>
      <c r="C14" s="66"/>
      <c r="D14" s="67"/>
      <c r="E14" s="68"/>
      <c r="F14" s="68"/>
      <c r="G14" s="68"/>
      <c r="H14" s="68"/>
      <c r="I14" s="70"/>
    </row>
    <row r="15" spans="1:9" ht="15.75" customHeight="1">
      <c r="A15" s="221"/>
      <c r="B15" s="207"/>
      <c r="C15" s="66" t="s">
        <v>118</v>
      </c>
      <c r="D15" s="67" t="s">
        <v>119</v>
      </c>
      <c r="E15" s="68">
        <v>4710</v>
      </c>
      <c r="F15" s="68">
        <v>4033.3125</v>
      </c>
      <c r="G15" s="68">
        <v>3934.9390243902435</v>
      </c>
      <c r="H15" s="68">
        <v>3887.530120481928</v>
      </c>
      <c r="I15" s="70">
        <v>3796.0588235294122</v>
      </c>
    </row>
    <row r="16" spans="1:9" ht="15.75" customHeight="1">
      <c r="A16" s="221"/>
      <c r="B16" s="207"/>
      <c r="C16" s="66" t="s">
        <v>110</v>
      </c>
      <c r="D16" s="67" t="s">
        <v>120</v>
      </c>
      <c r="E16" s="68">
        <v>170</v>
      </c>
      <c r="F16" s="68">
        <v>170</v>
      </c>
      <c r="G16" s="68">
        <v>166</v>
      </c>
      <c r="H16" s="68">
        <v>166</v>
      </c>
      <c r="I16" s="70">
        <v>166</v>
      </c>
    </row>
    <row r="17" spans="1:9" ht="15.75" customHeight="1">
      <c r="A17" s="221"/>
      <c r="B17" s="207"/>
      <c r="C17" s="66"/>
      <c r="D17" s="67"/>
      <c r="E17" s="68"/>
      <c r="F17" s="68"/>
      <c r="G17" s="68"/>
      <c r="H17" s="68"/>
      <c r="I17" s="70"/>
    </row>
    <row r="18" spans="1:9" ht="15.75" customHeight="1">
      <c r="A18" s="221"/>
      <c r="B18" s="207"/>
      <c r="C18" s="66"/>
      <c r="D18" s="58" t="s">
        <v>121</v>
      </c>
      <c r="E18" s="68"/>
      <c r="F18" s="68"/>
      <c r="G18" s="68"/>
      <c r="H18" s="68"/>
      <c r="I18" s="70"/>
    </row>
    <row r="19" spans="1:9" ht="15.75" customHeight="1">
      <c r="A19" s="221"/>
      <c r="B19" s="207"/>
      <c r="C19" s="66" t="s">
        <v>122</v>
      </c>
      <c r="D19" s="73" t="s">
        <v>123</v>
      </c>
      <c r="E19" s="68">
        <v>2172</v>
      </c>
      <c r="F19" s="68">
        <v>1995.5250000000001</v>
      </c>
      <c r="G19" s="68">
        <v>1946.8536585365853</v>
      </c>
      <c r="H19" s="68">
        <v>1923.397590361446</v>
      </c>
      <c r="I19" s="70">
        <v>1878.1411764705883</v>
      </c>
    </row>
    <row r="20" spans="1:9" ht="15.75" customHeight="1">
      <c r="A20" s="221"/>
      <c r="B20" s="207"/>
      <c r="C20" s="66" t="s">
        <v>128</v>
      </c>
      <c r="D20" s="73" t="s">
        <v>129</v>
      </c>
      <c r="E20" s="68">
        <v>3945</v>
      </c>
      <c r="F20" s="68">
        <v>3624.46875</v>
      </c>
      <c r="G20" s="68">
        <v>3536.0670731707319</v>
      </c>
      <c r="H20" s="68">
        <v>3493.4638554216867</v>
      </c>
      <c r="I20" s="70">
        <v>3411.2647058823532</v>
      </c>
    </row>
    <row r="21" spans="1:9" ht="15.75" customHeight="1">
      <c r="A21" s="221"/>
      <c r="B21" s="207"/>
      <c r="C21" s="66" t="s">
        <v>110</v>
      </c>
      <c r="D21" s="67" t="s">
        <v>132</v>
      </c>
      <c r="E21" s="68">
        <v>320</v>
      </c>
      <c r="F21" s="68">
        <v>310</v>
      </c>
      <c r="G21" s="68">
        <v>300</v>
      </c>
      <c r="H21" s="68">
        <v>300</v>
      </c>
      <c r="I21" s="70">
        <v>300</v>
      </c>
    </row>
    <row r="22" spans="1:9" ht="15.75" customHeight="1">
      <c r="A22" s="221"/>
      <c r="B22" s="208"/>
      <c r="C22" s="74"/>
      <c r="D22" s="75"/>
      <c r="E22" s="79"/>
      <c r="F22" s="80"/>
      <c r="G22" s="81"/>
      <c r="H22" s="81"/>
      <c r="I22" s="83"/>
    </row>
    <row r="23" spans="1:9" ht="15.75" customHeight="1">
      <c r="A23" s="221"/>
      <c r="B23" s="84"/>
      <c r="C23" s="85"/>
      <c r="D23" s="84"/>
      <c r="E23" s="86"/>
      <c r="F23" s="212" t="s">
        <v>21</v>
      </c>
      <c r="G23" s="213"/>
      <c r="H23" s="213"/>
      <c r="I23" s="214"/>
    </row>
    <row r="24" spans="1:9" ht="15.75" customHeight="1">
      <c r="A24" s="221"/>
      <c r="B24" s="209" t="s">
        <v>157</v>
      </c>
      <c r="C24" s="46"/>
      <c r="D24" s="73" t="s">
        <v>162</v>
      </c>
      <c r="E24" s="32" t="s">
        <v>40</v>
      </c>
      <c r="F24" s="89" t="s">
        <v>41</v>
      </c>
      <c r="G24" s="91" t="s">
        <v>47</v>
      </c>
      <c r="H24" s="91" t="s">
        <v>48</v>
      </c>
      <c r="I24" s="93" t="s">
        <v>49</v>
      </c>
    </row>
    <row r="25" spans="1:9" ht="15.75" customHeight="1">
      <c r="A25" s="221"/>
      <c r="B25" s="210"/>
      <c r="C25" s="46"/>
      <c r="D25" s="67" t="s">
        <v>163</v>
      </c>
      <c r="E25" s="61"/>
      <c r="F25" s="96"/>
      <c r="G25" s="97"/>
      <c r="H25" s="97"/>
      <c r="I25" s="97"/>
    </row>
    <row r="26" spans="1:9" ht="15.75" customHeight="1">
      <c r="A26" s="221"/>
      <c r="B26" s="210"/>
      <c r="C26" s="46" t="s">
        <v>165</v>
      </c>
      <c r="D26" s="67" t="s">
        <v>166</v>
      </c>
      <c r="E26" s="98">
        <v>4993.75</v>
      </c>
      <c r="F26" s="98">
        <v>4740.9018987341769</v>
      </c>
      <c r="G26" s="98">
        <v>4681.640625</v>
      </c>
      <c r="H26" s="98">
        <v>4623.8425925925922</v>
      </c>
      <c r="I26" s="98">
        <v>4567.4542682926822</v>
      </c>
    </row>
    <row r="27" spans="1:9" ht="15.75" customHeight="1">
      <c r="A27" s="221"/>
      <c r="B27" s="210"/>
      <c r="C27" s="46" t="s">
        <v>167</v>
      </c>
      <c r="D27" s="67" t="s">
        <v>168</v>
      </c>
      <c r="E27" s="98">
        <v>4125</v>
      </c>
      <c r="F27" s="98">
        <v>3916.1392405063289</v>
      </c>
      <c r="G27" s="98">
        <v>3867.1875</v>
      </c>
      <c r="H27" s="98">
        <v>3819.4444444444443</v>
      </c>
      <c r="I27" s="98">
        <v>3772.8658536585363</v>
      </c>
    </row>
    <row r="28" spans="1:9" ht="15.75" customHeight="1">
      <c r="A28" s="221"/>
      <c r="B28" s="210"/>
      <c r="C28" s="46"/>
      <c r="D28" s="67"/>
      <c r="E28" s="98"/>
      <c r="F28" s="98"/>
      <c r="G28" s="98"/>
      <c r="H28" s="98"/>
      <c r="I28" s="98"/>
    </row>
    <row r="29" spans="1:9" ht="15.75" customHeight="1">
      <c r="A29" s="221"/>
      <c r="B29" s="210"/>
      <c r="C29" s="46" t="s">
        <v>169</v>
      </c>
      <c r="D29" s="67" t="s">
        <v>170</v>
      </c>
      <c r="E29" s="98">
        <v>6118.75</v>
      </c>
      <c r="F29" s="98">
        <v>5808.9398734177212</v>
      </c>
      <c r="G29" s="98">
        <v>5736.328125</v>
      </c>
      <c r="H29" s="98">
        <v>5665.5092592592591</v>
      </c>
      <c r="I29" s="98">
        <v>5596.417682926829</v>
      </c>
    </row>
    <row r="30" spans="1:9" ht="15.75" customHeight="1">
      <c r="A30" s="221"/>
      <c r="B30" s="210"/>
      <c r="C30" s="46" t="s">
        <v>171</v>
      </c>
      <c r="D30" s="67" t="s">
        <v>172</v>
      </c>
      <c r="E30" s="98">
        <v>5250</v>
      </c>
      <c r="F30" s="98">
        <v>4984.1772151898731</v>
      </c>
      <c r="G30" s="98">
        <v>4921.875</v>
      </c>
      <c r="H30" s="98">
        <v>4861.1111111111104</v>
      </c>
      <c r="I30" s="98">
        <v>4801.8292682926822</v>
      </c>
    </row>
    <row r="31" spans="1:9" ht="15.75" customHeight="1">
      <c r="A31" s="221"/>
      <c r="B31" s="210"/>
      <c r="C31" s="46"/>
      <c r="D31" s="67"/>
      <c r="E31" s="98"/>
      <c r="F31" s="98"/>
      <c r="G31" s="98"/>
      <c r="H31" s="98"/>
      <c r="I31" s="98"/>
    </row>
    <row r="32" spans="1:9" ht="15.75" customHeight="1">
      <c r="A32" s="221"/>
      <c r="B32" s="210"/>
      <c r="C32" s="46" t="s">
        <v>173</v>
      </c>
      <c r="D32" s="67" t="s">
        <v>174</v>
      </c>
      <c r="E32" s="98">
        <v>4868.75</v>
      </c>
      <c r="F32" s="98">
        <v>4622.2310126582279</v>
      </c>
      <c r="G32" s="98">
        <v>4564.453125</v>
      </c>
      <c r="H32" s="98">
        <v>4508.1018518518513</v>
      </c>
      <c r="I32" s="98">
        <v>4453.125</v>
      </c>
    </row>
    <row r="33" spans="1:9" ht="15.75" customHeight="1">
      <c r="A33" s="221"/>
      <c r="B33" s="210"/>
      <c r="C33" s="46" t="s">
        <v>175</v>
      </c>
      <c r="D33" s="67" t="s">
        <v>176</v>
      </c>
      <c r="E33" s="98">
        <v>4000</v>
      </c>
      <c r="F33" s="98">
        <v>3797.4683544303793</v>
      </c>
      <c r="G33" s="98">
        <v>3750</v>
      </c>
      <c r="H33" s="98">
        <v>3703.7037037037035</v>
      </c>
      <c r="I33" s="98">
        <v>3658.5365853658532</v>
      </c>
    </row>
    <row r="34" spans="1:9" ht="15.75" customHeight="1">
      <c r="A34" s="221"/>
      <c r="B34" s="210"/>
      <c r="C34" s="46"/>
      <c r="D34" s="67"/>
      <c r="E34" s="98"/>
      <c r="F34" s="98"/>
      <c r="G34" s="98"/>
      <c r="H34" s="98"/>
      <c r="I34" s="98"/>
    </row>
    <row r="35" spans="1:9" ht="15.75" customHeight="1">
      <c r="A35" s="221"/>
      <c r="B35" s="210"/>
      <c r="C35" s="46" t="s">
        <v>177</v>
      </c>
      <c r="D35" s="67" t="s">
        <v>178</v>
      </c>
      <c r="E35" s="98">
        <v>5993.75</v>
      </c>
      <c r="F35" s="98">
        <v>5690.2689873417721</v>
      </c>
      <c r="G35" s="98">
        <v>5619.140625</v>
      </c>
      <c r="H35" s="98">
        <v>5549.7685185185182</v>
      </c>
      <c r="I35" s="98">
        <v>5482.0884146341459</v>
      </c>
    </row>
    <row r="36" spans="1:9" ht="15.75" customHeight="1">
      <c r="A36" s="221"/>
      <c r="B36" s="210"/>
      <c r="C36" s="46" t="s">
        <v>179</v>
      </c>
      <c r="D36" s="67" t="s">
        <v>180</v>
      </c>
      <c r="E36" s="98">
        <v>5125</v>
      </c>
      <c r="F36" s="98">
        <v>4865.506329113924</v>
      </c>
      <c r="G36" s="98">
        <v>4804.6875</v>
      </c>
      <c r="H36" s="98">
        <v>4745.3703703703704</v>
      </c>
      <c r="I36" s="98">
        <v>4687.5</v>
      </c>
    </row>
    <row r="37" spans="1:9" ht="15.75" customHeight="1">
      <c r="A37" s="221"/>
      <c r="B37" s="210"/>
      <c r="C37" s="46"/>
      <c r="D37" s="67"/>
      <c r="E37" s="98"/>
      <c r="F37" s="98"/>
      <c r="G37" s="98"/>
      <c r="H37" s="98"/>
      <c r="I37" s="98"/>
    </row>
    <row r="38" spans="1:9" ht="15.75" customHeight="1">
      <c r="A38" s="221"/>
      <c r="B38" s="210"/>
      <c r="C38" s="46"/>
      <c r="D38" s="67"/>
      <c r="E38" s="98"/>
      <c r="F38" s="98"/>
      <c r="G38" s="98"/>
      <c r="H38" s="98"/>
      <c r="I38" s="98"/>
    </row>
    <row r="39" spans="1:9" ht="15.75" customHeight="1">
      <c r="A39" s="221"/>
      <c r="B39" s="210"/>
      <c r="C39" s="46" t="s">
        <v>181</v>
      </c>
      <c r="D39" s="67" t="s">
        <v>182</v>
      </c>
      <c r="E39" s="98">
        <v>812.5</v>
      </c>
      <c r="F39" s="98">
        <v>771.3607594936708</v>
      </c>
      <c r="G39" s="98">
        <v>771.3607594936708</v>
      </c>
      <c r="H39" s="98">
        <v>771.3607594936708</v>
      </c>
      <c r="I39" s="98">
        <v>771.3607594936708</v>
      </c>
    </row>
    <row r="40" spans="1:9" ht="15.75" customHeight="1">
      <c r="A40" s="221"/>
      <c r="B40" s="211"/>
      <c r="C40" s="46"/>
      <c r="D40" s="67"/>
      <c r="E40" s="61"/>
      <c r="F40" s="99"/>
      <c r="G40" s="98"/>
      <c r="H40" s="98"/>
      <c r="I40" s="98"/>
    </row>
    <row r="41" spans="1:9" ht="15.75" customHeight="1">
      <c r="A41" s="221"/>
      <c r="B41" s="224"/>
      <c r="C41" s="225"/>
      <c r="D41" s="226"/>
      <c r="E41" s="100"/>
      <c r="F41" s="203" t="s">
        <v>21</v>
      </c>
      <c r="G41" s="204"/>
      <c r="H41" s="204"/>
      <c r="I41" s="205"/>
    </row>
    <row r="42" spans="1:9" ht="15.75" customHeight="1">
      <c r="A42" s="221"/>
      <c r="B42" s="219"/>
      <c r="C42" s="227"/>
      <c r="D42" s="228"/>
      <c r="E42" s="91" t="s">
        <v>40</v>
      </c>
      <c r="F42" s="101" t="s">
        <v>41</v>
      </c>
      <c r="G42" s="91" t="s">
        <v>47</v>
      </c>
      <c r="H42" s="91" t="s">
        <v>48</v>
      </c>
      <c r="I42" s="93" t="s">
        <v>49</v>
      </c>
    </row>
    <row r="43" spans="1:9" ht="15.75" customHeight="1">
      <c r="A43" s="221"/>
      <c r="B43" s="215" t="s">
        <v>183</v>
      </c>
      <c r="C43" s="66"/>
      <c r="D43" s="73" t="s">
        <v>184</v>
      </c>
      <c r="E43" s="102"/>
      <c r="F43" s="98"/>
      <c r="G43" s="98"/>
      <c r="H43" s="98"/>
      <c r="I43" s="98"/>
    </row>
    <row r="44" spans="1:9" ht="15.75" customHeight="1">
      <c r="A44" s="221"/>
      <c r="B44" s="210"/>
      <c r="C44" s="66"/>
      <c r="D44" s="103" t="s">
        <v>185</v>
      </c>
      <c r="E44" s="104"/>
      <c r="F44" s="105"/>
      <c r="G44" s="105"/>
      <c r="H44" s="105"/>
      <c r="I44" s="105"/>
    </row>
    <row r="45" spans="1:9" ht="15.75" customHeight="1">
      <c r="A45" s="221"/>
      <c r="B45" s="210"/>
      <c r="C45" s="66" t="s">
        <v>186</v>
      </c>
      <c r="D45" s="73" t="s">
        <v>187</v>
      </c>
      <c r="E45" s="98">
        <v>5193</v>
      </c>
      <c r="F45" s="98">
        <v>5193</v>
      </c>
      <c r="G45" s="98">
        <v>4868.4375</v>
      </c>
      <c r="H45" s="98">
        <v>4808.333333333333</v>
      </c>
      <c r="I45" s="98">
        <v>4749.6951219512193</v>
      </c>
    </row>
    <row r="46" spans="1:9" ht="15.75" customHeight="1">
      <c r="A46" s="221"/>
      <c r="B46" s="210"/>
      <c r="C46" s="66" t="s">
        <v>188</v>
      </c>
      <c r="D46" s="73" t="s">
        <v>189</v>
      </c>
      <c r="E46" s="98">
        <v>5462</v>
      </c>
      <c r="F46" s="98">
        <v>5462</v>
      </c>
      <c r="G46" s="98">
        <v>5120.625</v>
      </c>
      <c r="H46" s="98">
        <v>5057.4074074074069</v>
      </c>
      <c r="I46" s="98">
        <v>4995.7317073170725</v>
      </c>
    </row>
    <row r="47" spans="1:9" ht="15.75" customHeight="1">
      <c r="A47" s="221"/>
      <c r="B47" s="210"/>
      <c r="C47" s="106" t="s">
        <v>190</v>
      </c>
      <c r="D47" s="107" t="s">
        <v>191</v>
      </c>
      <c r="E47" s="98" t="s">
        <v>192</v>
      </c>
      <c r="F47" s="98" t="s">
        <v>192</v>
      </c>
      <c r="G47" s="98" t="s">
        <v>192</v>
      </c>
      <c r="H47" s="98" t="s">
        <v>192</v>
      </c>
      <c r="I47" s="98" t="s">
        <v>192</v>
      </c>
    </row>
    <row r="48" spans="1:9" ht="15.75" customHeight="1">
      <c r="A48" s="221"/>
      <c r="B48" s="211"/>
      <c r="C48" s="66" t="s">
        <v>193</v>
      </c>
      <c r="D48" s="73" t="s">
        <v>194</v>
      </c>
      <c r="E48" s="98">
        <v>1187</v>
      </c>
      <c r="F48" s="98">
        <v>1187</v>
      </c>
      <c r="G48" s="98">
        <v>1112.8125</v>
      </c>
      <c r="H48" s="98">
        <v>1099.0740740740739</v>
      </c>
      <c r="I48" s="98">
        <v>1085.6707317073169</v>
      </c>
    </row>
    <row r="49" spans="1:9" ht="15.75" customHeight="1">
      <c r="A49" s="221"/>
      <c r="B49" s="35"/>
      <c r="C49" s="108"/>
      <c r="D49" s="32"/>
      <c r="E49" s="109"/>
      <c r="F49" s="212" t="s">
        <v>21</v>
      </c>
      <c r="G49" s="213"/>
      <c r="H49" s="213"/>
      <c r="I49" s="214"/>
    </row>
    <row r="50" spans="1:9" ht="15.75" customHeight="1">
      <c r="A50" s="221"/>
      <c r="B50" s="35"/>
      <c r="C50" s="108"/>
      <c r="D50" s="32"/>
      <c r="E50" s="91" t="s">
        <v>40</v>
      </c>
      <c r="F50" s="101" t="s">
        <v>41</v>
      </c>
      <c r="G50" s="91" t="s">
        <v>47</v>
      </c>
      <c r="H50" s="91" t="s">
        <v>48</v>
      </c>
      <c r="I50" s="93" t="s">
        <v>49</v>
      </c>
    </row>
    <row r="51" spans="1:9" ht="15.75" customHeight="1">
      <c r="A51" s="221"/>
      <c r="B51" s="215" t="s">
        <v>195</v>
      </c>
      <c r="C51" s="66"/>
      <c r="D51" s="73" t="s">
        <v>196</v>
      </c>
      <c r="E51" s="110"/>
      <c r="F51" s="111"/>
      <c r="G51" s="59"/>
      <c r="H51" s="59"/>
      <c r="I51" s="59"/>
    </row>
    <row r="52" spans="1:9" ht="15.75" customHeight="1">
      <c r="A52" s="221"/>
      <c r="B52" s="210"/>
      <c r="C52" s="66"/>
      <c r="D52" s="58" t="s">
        <v>197</v>
      </c>
      <c r="E52" s="59"/>
      <c r="F52" s="111"/>
      <c r="G52" s="59"/>
      <c r="H52" s="59"/>
      <c r="I52" s="59"/>
    </row>
    <row r="53" spans="1:9" ht="15.75" customHeight="1">
      <c r="A53" s="221"/>
      <c r="B53" s="210"/>
      <c r="C53" s="66" t="s">
        <v>198</v>
      </c>
      <c r="D53" s="67" t="s">
        <v>199</v>
      </c>
      <c r="E53" s="68">
        <v>1795</v>
      </c>
      <c r="F53" s="68">
        <v>1795</v>
      </c>
      <c r="G53" s="68">
        <v>1641.7682926829268</v>
      </c>
      <c r="H53" s="68">
        <v>1621.9879518072289</v>
      </c>
      <c r="I53" s="68">
        <v>1602.6785714285716</v>
      </c>
    </row>
    <row r="54" spans="1:9" ht="15.75" customHeight="1">
      <c r="A54" s="221"/>
      <c r="B54" s="210"/>
      <c r="C54" s="66" t="s">
        <v>200</v>
      </c>
      <c r="D54" s="67" t="s">
        <v>201</v>
      </c>
      <c r="E54" s="68">
        <v>3550</v>
      </c>
      <c r="F54" s="68">
        <v>3550</v>
      </c>
      <c r="G54" s="68">
        <v>3246.9512195121947</v>
      </c>
      <c r="H54" s="68">
        <v>3207.8313253012052</v>
      </c>
      <c r="I54" s="68">
        <v>3169.6428571428573</v>
      </c>
    </row>
    <row r="55" spans="1:9" ht="15.75" customHeight="1">
      <c r="A55" s="221"/>
      <c r="B55" s="210"/>
      <c r="C55" s="66" t="s">
        <v>202</v>
      </c>
      <c r="D55" s="67" t="s">
        <v>203</v>
      </c>
      <c r="E55" s="68">
        <v>190</v>
      </c>
      <c r="F55" s="68">
        <v>190</v>
      </c>
      <c r="G55" s="68">
        <v>173.78048780487805</v>
      </c>
      <c r="H55" s="68">
        <v>171.68674698795181</v>
      </c>
      <c r="I55" s="68">
        <v>169.64285714285714</v>
      </c>
    </row>
    <row r="56" spans="1:9" ht="15.75" customHeight="1">
      <c r="A56" s="221"/>
      <c r="B56" s="210"/>
      <c r="C56" s="112" t="s">
        <v>204</v>
      </c>
      <c r="D56" s="113" t="s">
        <v>205</v>
      </c>
      <c r="E56" s="68">
        <v>230</v>
      </c>
      <c r="F56" s="68">
        <v>230</v>
      </c>
      <c r="G56" s="68">
        <v>210.36585365853657</v>
      </c>
      <c r="H56" s="68">
        <v>207.83132530120483</v>
      </c>
      <c r="I56" s="68">
        <v>205.35714285714286</v>
      </c>
    </row>
    <row r="57" spans="1:9" ht="15.75" customHeight="1">
      <c r="A57" s="221"/>
      <c r="B57" s="210"/>
      <c r="C57" s="114" t="s">
        <v>190</v>
      </c>
      <c r="D57" s="115" t="s">
        <v>206</v>
      </c>
      <c r="E57" s="68">
        <v>30</v>
      </c>
      <c r="F57" s="68">
        <v>25</v>
      </c>
      <c r="G57" s="68">
        <v>25</v>
      </c>
      <c r="H57" s="68">
        <v>25</v>
      </c>
      <c r="I57" s="68">
        <v>25</v>
      </c>
    </row>
    <row r="58" spans="1:9" ht="15.75" customHeight="1">
      <c r="A58" s="221"/>
      <c r="B58" s="211"/>
      <c r="C58" s="116"/>
      <c r="D58" s="115"/>
      <c r="E58" s="68"/>
      <c r="F58" s="98"/>
      <c r="G58" s="98"/>
      <c r="H58" s="98"/>
      <c r="I58" s="98"/>
    </row>
    <row r="59" spans="1:9" ht="15.75" customHeight="1">
      <c r="A59" s="221"/>
      <c r="B59" s="35"/>
      <c r="C59" s="117"/>
      <c r="D59" s="109"/>
      <c r="E59" s="109"/>
      <c r="F59" s="212" t="s">
        <v>21</v>
      </c>
      <c r="G59" s="213"/>
      <c r="H59" s="213"/>
      <c r="I59" s="214"/>
    </row>
    <row r="60" spans="1:9" ht="15.75" customHeight="1">
      <c r="A60" s="221"/>
      <c r="B60" s="35"/>
      <c r="C60" s="108"/>
      <c r="D60" s="32"/>
      <c r="E60" s="91" t="s">
        <v>40</v>
      </c>
      <c r="F60" s="35" t="s">
        <v>41</v>
      </c>
      <c r="G60" s="32" t="s">
        <v>47</v>
      </c>
      <c r="H60" s="32" t="s">
        <v>48</v>
      </c>
      <c r="I60" s="118" t="s">
        <v>49</v>
      </c>
    </row>
    <row r="61" spans="1:9" ht="15.75" customHeight="1">
      <c r="A61" s="221"/>
      <c r="B61" s="215" t="s">
        <v>207</v>
      </c>
      <c r="C61" s="46"/>
      <c r="D61" s="73" t="s">
        <v>208</v>
      </c>
      <c r="E61" s="110"/>
      <c r="F61" s="119"/>
      <c r="G61" s="47"/>
      <c r="H61" s="47"/>
      <c r="I61" s="120"/>
    </row>
    <row r="62" spans="1:9" ht="15.75" customHeight="1">
      <c r="A62" s="221"/>
      <c r="B62" s="210"/>
      <c r="C62" s="46"/>
      <c r="D62" s="58" t="s">
        <v>209</v>
      </c>
      <c r="E62" s="59"/>
      <c r="F62" s="119"/>
      <c r="G62" s="47"/>
      <c r="H62" s="47"/>
      <c r="I62" s="120"/>
    </row>
    <row r="63" spans="1:9" ht="15.75" customHeight="1">
      <c r="A63" s="221"/>
      <c r="B63" s="210"/>
      <c r="C63" s="66" t="s">
        <v>210</v>
      </c>
      <c r="D63" s="73" t="s">
        <v>211</v>
      </c>
      <c r="E63" s="110" t="s">
        <v>212</v>
      </c>
      <c r="F63" s="99">
        <v>1427.2151898734178</v>
      </c>
      <c r="G63" s="98">
        <v>1409.375</v>
      </c>
      <c r="H63" s="98">
        <v>1391.9753086419751</v>
      </c>
      <c r="I63" s="98">
        <v>1375</v>
      </c>
    </row>
    <row r="64" spans="1:9" ht="15.75" customHeight="1">
      <c r="A64" s="221"/>
      <c r="B64" s="210"/>
      <c r="C64" s="66"/>
      <c r="D64" s="67"/>
      <c r="E64" s="61"/>
      <c r="F64" s="99"/>
      <c r="G64" s="98"/>
      <c r="H64" s="98"/>
      <c r="I64" s="98"/>
    </row>
    <row r="65" spans="1:9" ht="15.75" customHeight="1">
      <c r="A65" s="221"/>
      <c r="B65" s="210"/>
      <c r="C65" s="66" t="s">
        <v>213</v>
      </c>
      <c r="D65" s="73" t="s">
        <v>214</v>
      </c>
      <c r="E65" s="110" t="s">
        <v>212</v>
      </c>
      <c r="F65" s="99">
        <v>582.3125</v>
      </c>
      <c r="G65" s="98">
        <v>575.29999999999995</v>
      </c>
      <c r="H65" s="98">
        <v>568.45000000000005</v>
      </c>
      <c r="I65" s="98">
        <v>561.76250000000005</v>
      </c>
    </row>
    <row r="66" spans="1:9" ht="15.75" customHeight="1">
      <c r="A66" s="221"/>
      <c r="B66" s="210"/>
      <c r="C66" s="66" t="s">
        <v>215</v>
      </c>
      <c r="D66" s="73" t="s">
        <v>216</v>
      </c>
      <c r="E66" s="110" t="s">
        <v>212</v>
      </c>
      <c r="F66" s="99">
        <v>437.5</v>
      </c>
      <c r="G66" s="98">
        <v>427.5</v>
      </c>
      <c r="H66" s="98">
        <v>421.9</v>
      </c>
      <c r="I66" s="98">
        <v>412.5</v>
      </c>
    </row>
    <row r="67" spans="1:9" ht="15.75" customHeight="1">
      <c r="A67" s="221"/>
      <c r="B67" s="211"/>
      <c r="C67" s="66"/>
      <c r="D67" s="73"/>
      <c r="E67" s="110"/>
      <c r="F67" s="121"/>
      <c r="G67" s="122"/>
      <c r="H67" s="122"/>
      <c r="I67" s="123"/>
    </row>
    <row r="68" spans="1:9" ht="15.75" customHeight="1">
      <c r="A68" s="221"/>
      <c r="B68" s="124"/>
      <c r="C68" s="125"/>
      <c r="D68" s="124"/>
      <c r="E68" s="126"/>
      <c r="F68" s="124"/>
      <c r="G68" s="124"/>
      <c r="H68" s="124"/>
      <c r="I68" s="127"/>
    </row>
    <row r="69" spans="1:9" ht="15.75" customHeight="1">
      <c r="A69" s="221"/>
      <c r="B69" s="124"/>
      <c r="C69" s="125"/>
      <c r="D69" s="124"/>
      <c r="E69" s="124"/>
      <c r="F69" s="203" t="s">
        <v>21</v>
      </c>
      <c r="G69" s="204"/>
      <c r="H69" s="204"/>
      <c r="I69" s="205"/>
    </row>
    <row r="70" spans="1:9" ht="15.75" customHeight="1">
      <c r="A70" s="221"/>
      <c r="B70" s="31"/>
      <c r="C70" s="125"/>
      <c r="D70" s="31"/>
      <c r="E70" s="32" t="s">
        <v>40</v>
      </c>
      <c r="F70" s="35" t="s">
        <v>41</v>
      </c>
      <c r="G70" s="32" t="s">
        <v>47</v>
      </c>
      <c r="H70" s="32" t="s">
        <v>48</v>
      </c>
      <c r="I70" s="118" t="s">
        <v>49</v>
      </c>
    </row>
    <row r="71" spans="1:9" ht="15.75" hidden="1" customHeight="1">
      <c r="A71" s="221"/>
      <c r="B71" s="215" t="s">
        <v>217</v>
      </c>
      <c r="C71" s="66"/>
      <c r="D71" s="128"/>
      <c r="E71" s="128"/>
      <c r="F71" s="129">
        <v>0.18</v>
      </c>
      <c r="G71" s="129">
        <v>0.17</v>
      </c>
      <c r="H71" s="130">
        <v>0.16</v>
      </c>
      <c r="I71" s="131">
        <v>0.15</v>
      </c>
    </row>
    <row r="72" spans="1:9" ht="35.25" customHeight="1">
      <c r="A72" s="221"/>
      <c r="B72" s="210"/>
      <c r="C72" s="66"/>
      <c r="D72" s="128" t="s">
        <v>218</v>
      </c>
      <c r="E72" s="128"/>
      <c r="F72" s="129"/>
      <c r="G72" s="129"/>
      <c r="H72" s="130"/>
      <c r="I72" s="131"/>
    </row>
    <row r="73" spans="1:9" ht="35.25" customHeight="1">
      <c r="A73" s="221"/>
      <c r="B73" s="210"/>
      <c r="C73" s="66"/>
      <c r="D73" s="132" t="s">
        <v>219</v>
      </c>
      <c r="E73" s="133"/>
      <c r="F73" s="129"/>
      <c r="G73" s="129"/>
      <c r="H73" s="130"/>
      <c r="I73" s="131"/>
    </row>
    <row r="74" spans="1:9" ht="15.75" customHeight="1">
      <c r="A74" s="221"/>
      <c r="B74" s="210"/>
      <c r="C74" s="66"/>
      <c r="D74" s="103" t="s">
        <v>220</v>
      </c>
      <c r="E74" s="134"/>
      <c r="F74" s="135"/>
      <c r="G74" s="136"/>
      <c r="H74" s="137"/>
      <c r="I74" s="138"/>
    </row>
    <row r="75" spans="1:9" ht="15.75" customHeight="1">
      <c r="A75" s="221"/>
      <c r="B75" s="210"/>
      <c r="C75" s="66" t="s">
        <v>221</v>
      </c>
      <c r="D75" s="73" t="s">
        <v>222</v>
      </c>
      <c r="E75" s="98">
        <v>4950</v>
      </c>
      <c r="F75" s="98">
        <v>4950</v>
      </c>
      <c r="G75" s="98">
        <v>4829.2682926829266</v>
      </c>
      <c r="H75" s="98">
        <v>4771.0843373493981</v>
      </c>
      <c r="I75" s="98">
        <v>4714.2857142857147</v>
      </c>
    </row>
    <row r="76" spans="1:9" ht="15.75" customHeight="1">
      <c r="A76" s="221"/>
      <c r="B76" s="210"/>
      <c r="C76" s="66" t="s">
        <v>223</v>
      </c>
      <c r="D76" s="73" t="s">
        <v>224</v>
      </c>
      <c r="E76" s="98">
        <v>6899</v>
      </c>
      <c r="F76" s="98">
        <v>6899</v>
      </c>
      <c r="G76" s="98">
        <v>6730.7317073170734</v>
      </c>
      <c r="H76" s="98">
        <v>6649.6385542168682</v>
      </c>
      <c r="I76" s="98">
        <v>6570.4761904761917</v>
      </c>
    </row>
    <row r="77" spans="1:9" ht="15.75" customHeight="1">
      <c r="A77" s="221"/>
      <c r="B77" s="210"/>
      <c r="C77" s="66"/>
      <c r="D77" s="73"/>
      <c r="E77" s="98"/>
      <c r="F77" s="98"/>
      <c r="G77" s="98"/>
      <c r="H77" s="98"/>
      <c r="I77" s="98"/>
    </row>
    <row r="78" spans="1:9" ht="15.75" customHeight="1">
      <c r="A78" s="221"/>
      <c r="B78" s="210"/>
      <c r="C78" s="66"/>
      <c r="D78" s="103" t="s">
        <v>225</v>
      </c>
      <c r="E78" s="98"/>
      <c r="F78" s="98"/>
      <c r="G78" s="98"/>
      <c r="H78" s="98"/>
      <c r="I78" s="98"/>
    </row>
    <row r="79" spans="1:9" ht="15.75" customHeight="1">
      <c r="A79" s="221"/>
      <c r="B79" s="210"/>
      <c r="C79" s="66" t="s">
        <v>226</v>
      </c>
      <c r="D79" s="73" t="s">
        <v>227</v>
      </c>
      <c r="E79" s="98">
        <v>325</v>
      </c>
      <c r="F79" s="98">
        <v>325</v>
      </c>
      <c r="G79" s="98">
        <v>325</v>
      </c>
      <c r="H79" s="98">
        <v>325</v>
      </c>
      <c r="I79" s="98">
        <v>325</v>
      </c>
    </row>
    <row r="80" spans="1:9" ht="15.75" customHeight="1">
      <c r="A80" s="221"/>
      <c r="B80" s="210"/>
      <c r="C80" s="66" t="s">
        <v>228</v>
      </c>
      <c r="D80" s="73" t="s">
        <v>229</v>
      </c>
      <c r="E80" s="98">
        <v>495</v>
      </c>
      <c r="F80" s="98">
        <v>495</v>
      </c>
      <c r="G80" s="98">
        <v>495</v>
      </c>
      <c r="H80" s="98">
        <v>495</v>
      </c>
      <c r="I80" s="98">
        <v>495</v>
      </c>
    </row>
    <row r="81" spans="1:9" ht="15.75" customHeight="1">
      <c r="A81" s="221"/>
      <c r="B81" s="210"/>
      <c r="C81" s="66" t="s">
        <v>230</v>
      </c>
      <c r="D81" s="73" t="s">
        <v>231</v>
      </c>
      <c r="E81" s="98">
        <v>625</v>
      </c>
      <c r="F81" s="98">
        <v>625</v>
      </c>
      <c r="G81" s="98">
        <v>625</v>
      </c>
      <c r="H81" s="98">
        <v>625</v>
      </c>
      <c r="I81" s="98">
        <v>625</v>
      </c>
    </row>
    <row r="82" spans="1:9" ht="15.75" customHeight="1">
      <c r="A82" s="221"/>
      <c r="B82" s="210"/>
      <c r="C82" s="66" t="s">
        <v>232</v>
      </c>
      <c r="D82" s="67" t="s">
        <v>233</v>
      </c>
      <c r="E82" s="98">
        <v>875</v>
      </c>
      <c r="F82" s="98">
        <v>875</v>
      </c>
      <c r="G82" s="98">
        <v>875</v>
      </c>
      <c r="H82" s="98">
        <v>875</v>
      </c>
      <c r="I82" s="98">
        <v>875</v>
      </c>
    </row>
    <row r="83" spans="1:9" ht="15.75" customHeight="1">
      <c r="A83" s="221"/>
      <c r="B83" s="210"/>
      <c r="C83" s="66" t="s">
        <v>234</v>
      </c>
      <c r="D83" s="67" t="s">
        <v>235</v>
      </c>
      <c r="E83" s="98">
        <v>250</v>
      </c>
      <c r="F83" s="98">
        <v>250</v>
      </c>
      <c r="G83" s="98">
        <v>250</v>
      </c>
      <c r="H83" s="98">
        <v>250</v>
      </c>
      <c r="I83" s="98">
        <v>250</v>
      </c>
    </row>
    <row r="84" spans="1:9" ht="15.75" customHeight="1">
      <c r="A84" s="221"/>
      <c r="B84" s="210"/>
      <c r="C84" s="66" t="s">
        <v>236</v>
      </c>
      <c r="D84" s="67" t="s">
        <v>237</v>
      </c>
      <c r="E84" s="98">
        <v>450</v>
      </c>
      <c r="F84" s="98">
        <v>450</v>
      </c>
      <c r="G84" s="98">
        <v>450</v>
      </c>
      <c r="H84" s="98">
        <v>450</v>
      </c>
      <c r="I84" s="98">
        <v>450</v>
      </c>
    </row>
    <row r="85" spans="1:9" ht="15.75" customHeight="1">
      <c r="A85" s="221"/>
      <c r="B85" s="210"/>
      <c r="C85" s="66" t="s">
        <v>238</v>
      </c>
      <c r="D85" s="67" t="s">
        <v>239</v>
      </c>
      <c r="E85" s="98">
        <v>250</v>
      </c>
      <c r="F85" s="98">
        <v>250</v>
      </c>
      <c r="G85" s="98">
        <v>250</v>
      </c>
      <c r="H85" s="98">
        <v>250</v>
      </c>
      <c r="I85" s="98">
        <v>250</v>
      </c>
    </row>
    <row r="86" spans="1:9" ht="15.75" customHeight="1">
      <c r="A86" s="221"/>
      <c r="B86" s="211"/>
      <c r="C86" s="66" t="s">
        <v>240</v>
      </c>
      <c r="D86" s="67" t="s">
        <v>241</v>
      </c>
      <c r="E86" s="98">
        <v>100</v>
      </c>
      <c r="F86" s="98">
        <v>100</v>
      </c>
      <c r="G86" s="98">
        <v>100</v>
      </c>
      <c r="H86" s="98">
        <v>100</v>
      </c>
      <c r="I86" s="98">
        <v>100</v>
      </c>
    </row>
    <row r="87" spans="1:9" ht="25.5" customHeight="1">
      <c r="A87" s="221"/>
      <c r="B87" s="31"/>
      <c r="C87" s="139"/>
      <c r="D87" s="140"/>
      <c r="E87" s="141" t="s">
        <v>40</v>
      </c>
      <c r="F87" s="142" t="s">
        <v>41</v>
      </c>
      <c r="G87" s="142" t="s">
        <v>47</v>
      </c>
      <c r="H87" s="142" t="s">
        <v>242</v>
      </c>
      <c r="I87" s="143" t="s">
        <v>49</v>
      </c>
    </row>
    <row r="88" spans="1:9" ht="15.75" customHeight="1">
      <c r="A88" s="221"/>
      <c r="B88" s="215" t="s">
        <v>243</v>
      </c>
      <c r="C88" s="66"/>
      <c r="D88" s="58" t="s">
        <v>244</v>
      </c>
      <c r="E88" s="59"/>
      <c r="F88" s="98"/>
      <c r="G88" s="98"/>
      <c r="H88" s="98"/>
      <c r="I88" s="98"/>
    </row>
    <row r="89" spans="1:9" ht="15.75" customHeight="1">
      <c r="A89" s="221"/>
      <c r="B89" s="210"/>
      <c r="C89" s="66"/>
      <c r="D89" s="67"/>
      <c r="E89" s="61"/>
      <c r="F89" s="98"/>
      <c r="G89" s="98"/>
      <c r="H89" s="98"/>
      <c r="I89" s="98"/>
    </row>
    <row r="90" spans="1:9" ht="15.75" customHeight="1">
      <c r="A90" s="221"/>
      <c r="B90" s="210"/>
      <c r="C90" s="66" t="s">
        <v>245</v>
      </c>
      <c r="D90" s="67" t="s">
        <v>246</v>
      </c>
      <c r="E90" s="61" t="s">
        <v>212</v>
      </c>
      <c r="F90" s="98">
        <v>4884.6678000000002</v>
      </c>
      <c r="G90" s="98">
        <v>4835.8211220000003</v>
      </c>
      <c r="H90" s="98">
        <v>4786.9744440000004</v>
      </c>
      <c r="I90" s="98">
        <v>4738.1277660000005</v>
      </c>
    </row>
    <row r="91" spans="1:9" ht="15.75" customHeight="1">
      <c r="A91" s="221"/>
      <c r="B91" s="210"/>
      <c r="C91" s="66"/>
      <c r="D91" s="67"/>
      <c r="E91" s="61"/>
      <c r="F91" s="98"/>
      <c r="G91" s="98"/>
      <c r="H91" s="98"/>
      <c r="I91" s="98"/>
    </row>
    <row r="92" spans="1:9" ht="15.75" customHeight="1">
      <c r="A92" s="221"/>
      <c r="B92" s="211"/>
      <c r="C92" s="66"/>
      <c r="D92" s="67"/>
      <c r="E92" s="61"/>
      <c r="F92" s="98"/>
      <c r="G92" s="98"/>
      <c r="H92" s="98"/>
      <c r="I92" s="98"/>
    </row>
    <row r="93" spans="1:9" ht="15.75" customHeight="1">
      <c r="A93" s="221"/>
      <c r="B93" s="124"/>
      <c r="C93" s="125"/>
      <c r="D93" s="124"/>
      <c r="E93" s="126"/>
      <c r="F93" s="253" t="s">
        <v>21</v>
      </c>
      <c r="G93" s="254"/>
      <c r="H93" s="254"/>
      <c r="I93" s="255"/>
    </row>
    <row r="94" spans="1:9" ht="15.75" customHeight="1">
      <c r="A94" s="221"/>
      <c r="B94" s="124"/>
      <c r="C94" s="125"/>
      <c r="D94" s="252" t="s">
        <v>244</v>
      </c>
      <c r="E94" s="31"/>
      <c r="F94" s="219"/>
      <c r="G94" s="227"/>
      <c r="H94" s="227"/>
      <c r="I94" s="256"/>
    </row>
    <row r="95" spans="1:9" ht="15.75" customHeight="1">
      <c r="A95" s="221"/>
      <c r="B95" s="31"/>
      <c r="C95" s="125"/>
      <c r="D95" s="211"/>
      <c r="E95" s="32" t="s">
        <v>40</v>
      </c>
      <c r="F95" s="35" t="s">
        <v>41</v>
      </c>
      <c r="G95" s="32" t="s">
        <v>47</v>
      </c>
      <c r="H95" s="32" t="s">
        <v>48</v>
      </c>
      <c r="I95" s="118" t="s">
        <v>49</v>
      </c>
    </row>
    <row r="96" spans="1:9" ht="15.75" customHeight="1">
      <c r="A96" s="221"/>
      <c r="B96" s="215" t="s">
        <v>247</v>
      </c>
      <c r="C96" s="66" t="s">
        <v>248</v>
      </c>
      <c r="D96" s="73" t="s">
        <v>249</v>
      </c>
      <c r="E96" s="144">
        <v>1145</v>
      </c>
      <c r="F96" s="98">
        <v>991.16883116883128</v>
      </c>
      <c r="G96" s="98">
        <v>966.07594936708858</v>
      </c>
      <c r="H96" s="98">
        <v>942.22222222222217</v>
      </c>
      <c r="I96" s="98">
        <v>930.73170731707319</v>
      </c>
    </row>
    <row r="97" spans="1:9" ht="15.75" customHeight="1">
      <c r="A97" s="221"/>
      <c r="B97" s="210"/>
      <c r="C97" s="66" t="s">
        <v>250</v>
      </c>
      <c r="D97" s="67" t="s">
        <v>251</v>
      </c>
      <c r="E97" s="68">
        <v>1195</v>
      </c>
      <c r="F97" s="98">
        <v>1094.4155844155844</v>
      </c>
      <c r="G97" s="98">
        <v>1066.7088607594937</v>
      </c>
      <c r="H97" s="98">
        <v>1040.3703703703704</v>
      </c>
      <c r="I97" s="98">
        <v>1027.6829268292681</v>
      </c>
    </row>
    <row r="98" spans="1:9" ht="15.75" customHeight="1">
      <c r="A98" s="221"/>
      <c r="B98" s="210"/>
      <c r="C98" s="66" t="s">
        <v>252</v>
      </c>
      <c r="D98" s="67" t="s">
        <v>253</v>
      </c>
      <c r="E98" s="68">
        <v>45</v>
      </c>
      <c r="F98" s="98">
        <v>34.415584415584412</v>
      </c>
      <c r="G98" s="98">
        <v>33.544303797468352</v>
      </c>
      <c r="H98" s="98">
        <v>32.716049382716051</v>
      </c>
      <c r="I98" s="98">
        <v>32.317073170731703</v>
      </c>
    </row>
    <row r="99" spans="1:9" ht="15.75" customHeight="1">
      <c r="A99" s="222"/>
      <c r="B99" s="216"/>
      <c r="C99" s="145" t="s">
        <v>254</v>
      </c>
      <c r="D99" s="146" t="s">
        <v>255</v>
      </c>
      <c r="E99" s="68">
        <f t="shared" ref="E99:I99" si="0">98*1.2</f>
        <v>117.6</v>
      </c>
      <c r="F99" s="68">
        <f t="shared" si="0"/>
        <v>117.6</v>
      </c>
      <c r="G99" s="68">
        <f t="shared" si="0"/>
        <v>117.6</v>
      </c>
      <c r="H99" s="68">
        <f t="shared" si="0"/>
        <v>117.6</v>
      </c>
      <c r="I99" s="68">
        <f t="shared" si="0"/>
        <v>117.6</v>
      </c>
    </row>
    <row r="100" spans="1:9" ht="15.75" customHeight="1">
      <c r="A100" s="220" t="s">
        <v>256</v>
      </c>
      <c r="B100" s="147"/>
      <c r="C100" s="148"/>
      <c r="D100" s="31" t="s">
        <v>256</v>
      </c>
      <c r="E100" s="149"/>
      <c r="F100" s="203" t="s">
        <v>21</v>
      </c>
      <c r="G100" s="204"/>
      <c r="H100" s="204"/>
      <c r="I100" s="205"/>
    </row>
    <row r="101" spans="1:9" ht="15.75" customHeight="1">
      <c r="A101" s="221"/>
      <c r="B101" s="35"/>
      <c r="C101" s="150"/>
      <c r="D101" s="151" t="s">
        <v>257</v>
      </c>
      <c r="E101" s="91" t="s">
        <v>40</v>
      </c>
      <c r="F101" s="152" t="s">
        <v>41</v>
      </c>
      <c r="G101" s="153" t="s">
        <v>258</v>
      </c>
      <c r="H101" s="153" t="s">
        <v>259</v>
      </c>
      <c r="I101" s="154"/>
    </row>
    <row r="102" spans="1:9" ht="15.75" customHeight="1">
      <c r="A102" s="221"/>
      <c r="B102" s="217" t="s">
        <v>183</v>
      </c>
      <c r="C102" s="155"/>
      <c r="D102" s="59" t="s">
        <v>260</v>
      </c>
      <c r="E102" s="59"/>
      <c r="F102" s="156"/>
      <c r="G102" s="156"/>
      <c r="H102" s="156"/>
      <c r="I102" s="156"/>
    </row>
    <row r="103" spans="1:9" ht="15.75" customHeight="1">
      <c r="A103" s="221"/>
      <c r="B103" s="218"/>
      <c r="C103" s="116" t="s">
        <v>261</v>
      </c>
      <c r="D103" s="157" t="s">
        <v>262</v>
      </c>
      <c r="E103" s="68">
        <v>28396</v>
      </c>
      <c r="F103" s="68">
        <v>26818.444444444445</v>
      </c>
      <c r="G103" s="68">
        <v>26491.390243902439</v>
      </c>
      <c r="H103" s="68">
        <v>25556.400000000001</v>
      </c>
      <c r="I103" s="61"/>
    </row>
    <row r="104" spans="1:9" ht="15.75" customHeight="1">
      <c r="A104" s="221"/>
      <c r="B104" s="218"/>
      <c r="C104" s="116"/>
      <c r="D104" s="157"/>
      <c r="E104" s="68"/>
      <c r="F104" s="68"/>
      <c r="G104" s="68"/>
      <c r="H104" s="68"/>
      <c r="I104" s="61"/>
    </row>
    <row r="105" spans="1:9" ht="15.75" customHeight="1">
      <c r="A105" s="221"/>
      <c r="B105" s="218"/>
      <c r="C105" s="116" t="s">
        <v>263</v>
      </c>
      <c r="D105" s="157" t="s">
        <v>264</v>
      </c>
      <c r="E105" s="68">
        <v>25443</v>
      </c>
      <c r="F105" s="68">
        <v>24029.5</v>
      </c>
      <c r="G105" s="68">
        <v>23736.457317073167</v>
      </c>
      <c r="H105" s="68">
        <v>22898.7</v>
      </c>
      <c r="I105" s="158"/>
    </row>
    <row r="106" spans="1:9" ht="15.75" customHeight="1">
      <c r="A106" s="221"/>
      <c r="B106" s="218"/>
      <c r="C106" s="116"/>
      <c r="D106" s="157"/>
      <c r="E106" s="68"/>
      <c r="F106" s="68"/>
      <c r="G106" s="68"/>
      <c r="H106" s="68"/>
      <c r="I106" s="59"/>
    </row>
    <row r="107" spans="1:9" ht="15.75" customHeight="1">
      <c r="A107" s="221"/>
      <c r="B107" s="218"/>
      <c r="C107" s="116" t="s">
        <v>265</v>
      </c>
      <c r="D107" s="157" t="s">
        <v>266</v>
      </c>
      <c r="E107" s="68">
        <v>400</v>
      </c>
      <c r="F107" s="68">
        <v>377.77777777777771</v>
      </c>
      <c r="G107" s="68">
        <v>373.17073170731703</v>
      </c>
      <c r="H107" s="68">
        <v>360</v>
      </c>
      <c r="I107" s="59"/>
    </row>
    <row r="108" spans="1:9" ht="15.75" customHeight="1">
      <c r="A108" s="221"/>
      <c r="B108" s="218"/>
      <c r="C108" s="116"/>
      <c r="D108" s="157"/>
      <c r="E108" s="68"/>
      <c r="F108" s="68"/>
      <c r="G108" s="68"/>
      <c r="H108" s="68"/>
      <c r="I108" s="59"/>
    </row>
    <row r="109" spans="1:9" ht="15.75" customHeight="1">
      <c r="A109" s="221"/>
      <c r="B109" s="218"/>
      <c r="C109" s="116" t="s">
        <v>193</v>
      </c>
      <c r="D109" s="157" t="s">
        <v>267</v>
      </c>
      <c r="E109" s="68">
        <v>1179</v>
      </c>
      <c r="F109" s="68">
        <v>1113.4999999999998</v>
      </c>
      <c r="G109" s="68">
        <v>1099.9207317073169</v>
      </c>
      <c r="H109" s="68">
        <v>1061.0999999999999</v>
      </c>
      <c r="I109" s="59"/>
    </row>
    <row r="110" spans="1:9" ht="15.75" customHeight="1">
      <c r="A110" s="221"/>
      <c r="B110" s="219"/>
      <c r="C110" s="114" t="s">
        <v>190</v>
      </c>
      <c r="D110" s="157" t="s">
        <v>191</v>
      </c>
      <c r="E110" s="159" t="s">
        <v>192</v>
      </c>
      <c r="F110" s="159" t="s">
        <v>192</v>
      </c>
      <c r="G110" s="159" t="s">
        <v>192</v>
      </c>
      <c r="H110" s="159" t="s">
        <v>192</v>
      </c>
      <c r="I110" s="59"/>
    </row>
    <row r="111" spans="1:9" ht="15.75" customHeight="1">
      <c r="A111" s="221"/>
      <c r="B111" s="160"/>
      <c r="C111" s="116"/>
      <c r="D111" s="157"/>
      <c r="E111" s="157"/>
      <c r="F111" s="68"/>
      <c r="G111" s="68"/>
      <c r="H111" s="68"/>
      <c r="I111" s="59"/>
    </row>
    <row r="112" spans="1:9" ht="15.75" customHeight="1">
      <c r="A112" s="221"/>
      <c r="B112" s="161"/>
      <c r="C112" s="85"/>
      <c r="D112" s="84"/>
      <c r="E112" s="162"/>
      <c r="F112" s="212" t="s">
        <v>21</v>
      </c>
      <c r="G112" s="213"/>
      <c r="H112" s="213"/>
      <c r="I112" s="214"/>
    </row>
    <row r="113" spans="1:9" ht="15.75" customHeight="1">
      <c r="A113" s="221"/>
      <c r="B113" s="161"/>
      <c r="C113" s="163"/>
      <c r="D113" s="140"/>
      <c r="E113" s="32" t="s">
        <v>40</v>
      </c>
      <c r="F113" s="164" t="s">
        <v>41</v>
      </c>
      <c r="G113" s="124" t="s">
        <v>258</v>
      </c>
      <c r="H113" s="124" t="s">
        <v>259</v>
      </c>
      <c r="I113" s="165"/>
    </row>
    <row r="114" spans="1:9" ht="15.75" customHeight="1">
      <c r="A114" s="221"/>
      <c r="B114" s="215" t="s">
        <v>268</v>
      </c>
      <c r="C114" s="66"/>
      <c r="D114" s="47" t="s">
        <v>269</v>
      </c>
      <c r="E114" s="48"/>
      <c r="F114" s="53"/>
      <c r="G114" s="53"/>
      <c r="H114" s="53"/>
      <c r="I114" s="120"/>
    </row>
    <row r="115" spans="1:9" ht="15.75" customHeight="1">
      <c r="A115" s="221"/>
      <c r="B115" s="210"/>
      <c r="C115" s="66" t="s">
        <v>270</v>
      </c>
      <c r="D115" s="166" t="s">
        <v>271</v>
      </c>
      <c r="E115" s="68" t="s">
        <v>212</v>
      </c>
      <c r="F115" s="68">
        <v>30357.142857142859</v>
      </c>
      <c r="G115" s="68">
        <v>29651.162790697676</v>
      </c>
      <c r="H115" s="68">
        <v>28977.272727272728</v>
      </c>
      <c r="I115" s="167"/>
    </row>
    <row r="116" spans="1:9" ht="15.75" customHeight="1">
      <c r="A116" s="221"/>
      <c r="B116" s="211"/>
      <c r="C116" s="66" t="s">
        <v>272</v>
      </c>
      <c r="D116" s="166" t="s">
        <v>273</v>
      </c>
      <c r="E116" s="68">
        <v>4320</v>
      </c>
      <c r="F116" s="68">
        <v>4320</v>
      </c>
      <c r="G116" s="68">
        <v>4320</v>
      </c>
      <c r="H116" s="68">
        <v>4320</v>
      </c>
      <c r="I116" s="167"/>
    </row>
    <row r="117" spans="1:9" ht="15.75" customHeight="1">
      <c r="A117" s="221"/>
      <c r="B117" s="161"/>
      <c r="C117" s="163"/>
      <c r="D117" s="140"/>
      <c r="E117" s="162"/>
      <c r="F117" s="212" t="s">
        <v>21</v>
      </c>
      <c r="G117" s="213"/>
      <c r="H117" s="213"/>
      <c r="I117" s="214"/>
    </row>
    <row r="118" spans="1:9" ht="15.75" customHeight="1">
      <c r="A118" s="221"/>
      <c r="B118" s="161"/>
      <c r="C118" s="163"/>
      <c r="D118" s="140"/>
      <c r="E118" s="91" t="s">
        <v>40</v>
      </c>
      <c r="F118" s="152" t="s">
        <v>41</v>
      </c>
      <c r="G118" s="153" t="s">
        <v>258</v>
      </c>
      <c r="H118" s="153" t="s">
        <v>259</v>
      </c>
      <c r="I118" s="168"/>
    </row>
    <row r="119" spans="1:9" ht="15.75" customHeight="1">
      <c r="A119" s="221"/>
      <c r="B119" s="215" t="s">
        <v>274</v>
      </c>
      <c r="C119" s="46"/>
      <c r="D119" s="58" t="s">
        <v>275</v>
      </c>
      <c r="E119" s="97"/>
      <c r="F119" s="169"/>
      <c r="G119" s="170"/>
      <c r="H119" s="170"/>
      <c r="I119" s="61"/>
    </row>
    <row r="120" spans="1:9" ht="15.75" customHeight="1">
      <c r="A120" s="221"/>
      <c r="B120" s="210"/>
      <c r="C120" s="66" t="s">
        <v>276</v>
      </c>
      <c r="D120" s="67" t="s">
        <v>277</v>
      </c>
      <c r="E120" s="98" t="s">
        <v>212</v>
      </c>
      <c r="F120" s="98">
        <v>32372.857142857145</v>
      </c>
      <c r="G120" s="98">
        <v>31620</v>
      </c>
      <c r="H120" s="98">
        <v>30901.363636363636</v>
      </c>
      <c r="I120" s="61"/>
    </row>
    <row r="121" spans="1:9" ht="15.75" customHeight="1">
      <c r="A121" s="221"/>
      <c r="B121" s="216"/>
      <c r="C121" s="66" t="s">
        <v>272</v>
      </c>
      <c r="D121" s="166" t="s">
        <v>273</v>
      </c>
      <c r="E121" s="98">
        <v>5667.2000000000007</v>
      </c>
      <c r="F121" s="98">
        <v>5667.2000000000007</v>
      </c>
      <c r="G121" s="98">
        <v>5667.2000000000007</v>
      </c>
      <c r="H121" s="98">
        <v>5667.2000000000007</v>
      </c>
      <c r="I121" s="61"/>
    </row>
    <row r="122" spans="1:9" ht="15.75" customHeight="1">
      <c r="A122" s="221"/>
      <c r="B122" s="161"/>
      <c r="C122" s="163"/>
      <c r="D122" s="140"/>
      <c r="E122" s="162"/>
      <c r="F122" s="212" t="s">
        <v>21</v>
      </c>
      <c r="G122" s="213"/>
      <c r="H122" s="213"/>
      <c r="I122" s="214"/>
    </row>
    <row r="123" spans="1:9" ht="15.75" customHeight="1">
      <c r="A123" s="221"/>
      <c r="B123" s="161"/>
      <c r="C123" s="163"/>
      <c r="D123" s="91" t="s">
        <v>278</v>
      </c>
      <c r="E123" s="91" t="s">
        <v>40</v>
      </c>
      <c r="F123" s="152" t="s">
        <v>41</v>
      </c>
      <c r="G123" s="153" t="s">
        <v>258</v>
      </c>
      <c r="H123" s="153" t="s">
        <v>259</v>
      </c>
      <c r="I123" s="168"/>
    </row>
    <row r="124" spans="1:9" ht="15.75" customHeight="1">
      <c r="A124" s="221"/>
      <c r="B124" s="215" t="s">
        <v>279</v>
      </c>
      <c r="C124" s="171"/>
      <c r="D124" s="61"/>
      <c r="E124" s="61"/>
      <c r="F124" s="61"/>
      <c r="G124" s="61"/>
      <c r="H124" s="61"/>
      <c r="I124" s="61"/>
    </row>
    <row r="125" spans="1:9" ht="15.75" customHeight="1">
      <c r="A125" s="221"/>
      <c r="B125" s="210"/>
      <c r="C125" s="171"/>
      <c r="D125" s="61" t="s">
        <v>280</v>
      </c>
      <c r="E125" s="98" t="s">
        <v>212</v>
      </c>
      <c r="F125" s="98">
        <v>27216.67</v>
      </c>
      <c r="G125" s="98">
        <v>26550</v>
      </c>
      <c r="H125" s="98">
        <v>26083.33</v>
      </c>
      <c r="I125" s="98"/>
    </row>
    <row r="126" spans="1:9" ht="15.75" customHeight="1">
      <c r="A126" s="221"/>
      <c r="B126" s="210"/>
      <c r="C126" s="171" t="s">
        <v>281</v>
      </c>
      <c r="D126" s="61" t="s">
        <v>282</v>
      </c>
      <c r="E126" s="98" t="s">
        <v>212</v>
      </c>
      <c r="F126" s="172" t="s">
        <v>283</v>
      </c>
      <c r="G126" s="172" t="s">
        <v>283</v>
      </c>
      <c r="H126" s="172" t="s">
        <v>283</v>
      </c>
      <c r="I126" s="98"/>
    </row>
    <row r="127" spans="1:9" ht="15.75" customHeight="1">
      <c r="A127" s="221"/>
      <c r="B127" s="211"/>
      <c r="C127" s="171" t="s">
        <v>284</v>
      </c>
      <c r="D127" s="61" t="s">
        <v>285</v>
      </c>
      <c r="E127" s="98" t="s">
        <v>212</v>
      </c>
      <c r="F127" s="98">
        <v>1333.33</v>
      </c>
      <c r="G127" s="98">
        <v>1333.33</v>
      </c>
      <c r="H127" s="98">
        <v>1222.22</v>
      </c>
      <c r="I127" s="98"/>
    </row>
    <row r="128" spans="1:9" ht="15.75" customHeight="1">
      <c r="A128" s="221"/>
      <c r="B128" s="161"/>
      <c r="C128" s="163"/>
      <c r="D128" s="84"/>
      <c r="E128" s="162"/>
      <c r="F128" s="212" t="s">
        <v>21</v>
      </c>
      <c r="G128" s="213"/>
      <c r="H128" s="213"/>
      <c r="I128" s="214"/>
    </row>
    <row r="129" spans="1:9" ht="15.75" customHeight="1">
      <c r="A129" s="221"/>
      <c r="B129" s="161"/>
      <c r="C129" s="163"/>
      <c r="D129" s="140"/>
      <c r="E129" s="32" t="s">
        <v>40</v>
      </c>
      <c r="F129" s="164" t="s">
        <v>41</v>
      </c>
      <c r="G129" s="124" t="s">
        <v>258</v>
      </c>
      <c r="H129" s="124" t="s">
        <v>259</v>
      </c>
      <c r="I129" s="165"/>
    </row>
    <row r="130" spans="1:9" ht="15.75" customHeight="1">
      <c r="A130" s="221"/>
      <c r="B130" s="215" t="s">
        <v>247</v>
      </c>
      <c r="C130" s="46"/>
      <c r="D130" s="58" t="s">
        <v>286</v>
      </c>
      <c r="E130" s="59"/>
      <c r="F130" s="169"/>
      <c r="G130" s="170"/>
      <c r="H130" s="170"/>
      <c r="I130" s="173"/>
    </row>
    <row r="131" spans="1:9" ht="15.75" customHeight="1">
      <c r="A131" s="221"/>
      <c r="B131" s="210"/>
      <c r="C131" s="66" t="s">
        <v>287</v>
      </c>
      <c r="D131" s="67" t="s">
        <v>288</v>
      </c>
      <c r="E131" s="98">
        <v>9995</v>
      </c>
      <c r="F131" s="98">
        <v>9187.5</v>
      </c>
      <c r="G131" s="98">
        <v>9074.074074074073</v>
      </c>
      <c r="H131" s="98">
        <v>8963.4146341463402</v>
      </c>
      <c r="I131" s="173"/>
    </row>
    <row r="132" spans="1:9" ht="15.75" customHeight="1">
      <c r="A132" s="221"/>
      <c r="B132" s="210"/>
      <c r="C132" s="46" t="s">
        <v>289</v>
      </c>
      <c r="D132" s="67" t="s">
        <v>290</v>
      </c>
      <c r="E132" s="98">
        <v>9995</v>
      </c>
      <c r="F132" s="98">
        <v>9187.5</v>
      </c>
      <c r="G132" s="98">
        <v>9074.074074074073</v>
      </c>
      <c r="H132" s="98">
        <v>8963.4146341463402</v>
      </c>
      <c r="I132" s="173"/>
    </row>
    <row r="133" spans="1:9" ht="15.75" customHeight="1">
      <c r="A133" s="221"/>
      <c r="B133" s="210"/>
      <c r="C133" s="66" t="s">
        <v>291</v>
      </c>
      <c r="D133" s="67" t="s">
        <v>292</v>
      </c>
      <c r="E133" s="98">
        <v>10950</v>
      </c>
      <c r="F133" s="98">
        <v>9597.5</v>
      </c>
      <c r="G133" s="98">
        <v>9479.0123456790116</v>
      </c>
      <c r="H133" s="98">
        <v>9363.4146341463402</v>
      </c>
      <c r="I133" s="173"/>
    </row>
    <row r="134" spans="1:9" ht="15.75" customHeight="1">
      <c r="A134" s="223"/>
      <c r="B134" s="210"/>
      <c r="C134" s="112" t="s">
        <v>293</v>
      </c>
      <c r="D134" s="113" t="s">
        <v>294</v>
      </c>
      <c r="E134" s="174">
        <v>1728</v>
      </c>
      <c r="F134" s="174">
        <v>1728</v>
      </c>
      <c r="G134" s="174">
        <v>1728</v>
      </c>
      <c r="H134" s="174">
        <v>1728</v>
      </c>
      <c r="I134" s="175"/>
    </row>
    <row r="135" spans="1:9" ht="15.75" customHeight="1">
      <c r="A135" s="176"/>
      <c r="B135" s="177"/>
      <c r="C135" s="178"/>
      <c r="D135" s="177"/>
      <c r="E135" s="177"/>
      <c r="F135" s="177"/>
      <c r="G135" s="177"/>
      <c r="H135" s="177"/>
      <c r="I135" s="179"/>
    </row>
    <row r="136" spans="1:9" ht="15.75" customHeight="1">
      <c r="A136" s="265" t="s">
        <v>295</v>
      </c>
      <c r="B136" s="266"/>
      <c r="C136" s="181"/>
      <c r="D136" s="1"/>
      <c r="E136" s="1"/>
      <c r="F136" s="182"/>
      <c r="G136" s="182"/>
      <c r="H136" s="182"/>
      <c r="I136" s="183"/>
    </row>
    <row r="137" spans="1:9" ht="15.75" customHeight="1">
      <c r="A137" s="180"/>
      <c r="B137" s="3" t="s">
        <v>296</v>
      </c>
      <c r="C137" s="181"/>
      <c r="D137" s="2"/>
      <c r="E137" s="184" t="s">
        <v>40</v>
      </c>
      <c r="F137" s="249" t="s">
        <v>21</v>
      </c>
      <c r="G137" s="250"/>
      <c r="H137" s="250"/>
      <c r="I137" s="251"/>
    </row>
    <row r="138" spans="1:9" ht="15.75" customHeight="1">
      <c r="A138" s="262" t="s">
        <v>297</v>
      </c>
      <c r="B138" s="185"/>
      <c r="C138" s="186" t="s">
        <v>38</v>
      </c>
      <c r="D138" s="187"/>
      <c r="E138" s="188"/>
      <c r="F138" s="189" t="s">
        <v>298</v>
      </c>
      <c r="G138" s="187" t="s">
        <v>299</v>
      </c>
      <c r="H138" s="190" t="s">
        <v>300</v>
      </c>
      <c r="I138" s="243"/>
    </row>
    <row r="139" spans="1:9" ht="15.75" customHeight="1">
      <c r="A139" s="263"/>
      <c r="B139" s="257" t="s">
        <v>301</v>
      </c>
      <c r="C139" s="191" t="s">
        <v>302</v>
      </c>
      <c r="D139" s="270" t="s">
        <v>303</v>
      </c>
      <c r="E139" s="240" t="s">
        <v>304</v>
      </c>
      <c r="F139" s="240">
        <v>250</v>
      </c>
      <c r="G139" s="240">
        <v>675</v>
      </c>
      <c r="H139" s="246">
        <v>1000</v>
      </c>
      <c r="I139" s="244"/>
    </row>
    <row r="140" spans="1:9" ht="15.75" customHeight="1">
      <c r="A140" s="263"/>
      <c r="B140" s="258"/>
      <c r="C140" s="192" t="s">
        <v>305</v>
      </c>
      <c r="D140" s="241"/>
      <c r="E140" s="241"/>
      <c r="F140" s="241"/>
      <c r="G140" s="241"/>
      <c r="H140" s="247"/>
      <c r="I140" s="244"/>
    </row>
    <row r="141" spans="1:9" ht="15.75" customHeight="1">
      <c r="A141" s="263"/>
      <c r="B141" s="258"/>
      <c r="C141" s="192" t="s">
        <v>306</v>
      </c>
      <c r="D141" s="241"/>
      <c r="E141" s="241"/>
      <c r="F141" s="241"/>
      <c r="G141" s="241"/>
      <c r="H141" s="247"/>
      <c r="I141" s="244"/>
    </row>
    <row r="142" spans="1:9" ht="15.75" customHeight="1">
      <c r="A142" s="263"/>
      <c r="B142" s="258"/>
      <c r="C142" s="260"/>
      <c r="D142" s="268"/>
      <c r="E142" s="241"/>
      <c r="F142" s="241"/>
      <c r="G142" s="241"/>
      <c r="H142" s="247"/>
      <c r="I142" s="244"/>
    </row>
    <row r="143" spans="1:9" ht="27" customHeight="1">
      <c r="A143" s="263"/>
      <c r="B143" s="259"/>
      <c r="C143" s="242"/>
      <c r="D143" s="193" t="s">
        <v>307</v>
      </c>
      <c r="E143" s="242"/>
      <c r="F143" s="242"/>
      <c r="G143" s="242"/>
      <c r="H143" s="248"/>
      <c r="I143" s="244"/>
    </row>
    <row r="144" spans="1:9" ht="15.75" customHeight="1">
      <c r="A144" s="263"/>
      <c r="B144" s="257" t="s">
        <v>308</v>
      </c>
      <c r="C144" s="191" t="s">
        <v>309</v>
      </c>
      <c r="D144" s="269" t="s">
        <v>310</v>
      </c>
      <c r="E144" s="240" t="s">
        <v>311</v>
      </c>
      <c r="F144" s="240">
        <v>150</v>
      </c>
      <c r="G144" s="240">
        <v>405</v>
      </c>
      <c r="H144" s="246">
        <v>600</v>
      </c>
      <c r="I144" s="244"/>
    </row>
    <row r="145" spans="1:9" ht="15.75" customHeight="1">
      <c r="A145" s="263"/>
      <c r="B145" s="258"/>
      <c r="C145" s="192" t="s">
        <v>312</v>
      </c>
      <c r="D145" s="268"/>
      <c r="E145" s="241"/>
      <c r="F145" s="241"/>
      <c r="G145" s="241"/>
      <c r="H145" s="247"/>
      <c r="I145" s="244"/>
    </row>
    <row r="146" spans="1:9" ht="15.75" customHeight="1">
      <c r="A146" s="263"/>
      <c r="B146" s="259"/>
      <c r="C146" s="194" t="s">
        <v>313</v>
      </c>
      <c r="D146" s="193" t="s">
        <v>314</v>
      </c>
      <c r="E146" s="242"/>
      <c r="F146" s="242"/>
      <c r="G146" s="242"/>
      <c r="H146" s="248"/>
      <c r="I146" s="244"/>
    </row>
    <row r="147" spans="1:9" ht="31.5" customHeight="1">
      <c r="A147" s="263"/>
      <c r="B147" s="195" t="s">
        <v>315</v>
      </c>
      <c r="C147" s="196" t="s">
        <v>316</v>
      </c>
      <c r="D147" s="197" t="s">
        <v>317</v>
      </c>
      <c r="E147" s="198" t="s">
        <v>304</v>
      </c>
      <c r="F147" s="237" t="s">
        <v>318</v>
      </c>
      <c r="G147" s="238"/>
      <c r="H147" s="239"/>
      <c r="I147" s="244"/>
    </row>
    <row r="148" spans="1:9" ht="15.75" customHeight="1">
      <c r="A148" s="263"/>
      <c r="B148" s="261" t="s">
        <v>319</v>
      </c>
      <c r="C148" s="191" t="s">
        <v>320</v>
      </c>
      <c r="D148" s="199" t="s">
        <v>321</v>
      </c>
      <c r="E148" s="240" t="s">
        <v>304</v>
      </c>
      <c r="F148" s="240">
        <v>265</v>
      </c>
      <c r="G148" s="240">
        <v>715.5</v>
      </c>
      <c r="H148" s="246">
        <v>1126.25</v>
      </c>
      <c r="I148" s="244"/>
    </row>
    <row r="149" spans="1:9" ht="15.75" customHeight="1">
      <c r="A149" s="263"/>
      <c r="B149" s="258"/>
      <c r="C149" s="267" t="s">
        <v>322</v>
      </c>
      <c r="D149" s="271" t="s">
        <v>323</v>
      </c>
      <c r="E149" s="241"/>
      <c r="F149" s="241"/>
      <c r="G149" s="241"/>
      <c r="H149" s="247"/>
      <c r="I149" s="244"/>
    </row>
    <row r="150" spans="1:9" ht="15.75" customHeight="1">
      <c r="A150" s="263"/>
      <c r="B150" s="258"/>
      <c r="C150" s="268"/>
      <c r="D150" s="241"/>
      <c r="E150" s="241"/>
      <c r="F150" s="241"/>
      <c r="G150" s="241"/>
      <c r="H150" s="247"/>
      <c r="I150" s="244"/>
    </row>
    <row r="151" spans="1:9" ht="15.75" customHeight="1">
      <c r="A151" s="263"/>
      <c r="B151" s="258"/>
      <c r="C151" s="267" t="s">
        <v>324</v>
      </c>
      <c r="D151" s="241"/>
      <c r="E151" s="241"/>
      <c r="F151" s="241"/>
      <c r="G151" s="241"/>
      <c r="H151" s="247"/>
      <c r="I151" s="244"/>
    </row>
    <row r="152" spans="1:9" ht="15.75" customHeight="1">
      <c r="A152" s="264"/>
      <c r="B152" s="259"/>
      <c r="C152" s="242"/>
      <c r="D152" s="242"/>
      <c r="E152" s="242"/>
      <c r="F152" s="242"/>
      <c r="G152" s="242"/>
      <c r="H152" s="248"/>
      <c r="I152" s="245"/>
    </row>
    <row r="153" spans="1:9" ht="15.75" customHeight="1">
      <c r="C153" s="181"/>
    </row>
    <row r="154" spans="1:9" ht="15.75" customHeight="1">
      <c r="C154" s="181"/>
    </row>
    <row r="155" spans="1:9" ht="15.75" customHeight="1">
      <c r="C155" s="181"/>
    </row>
    <row r="156" spans="1:9" ht="15.75" customHeight="1">
      <c r="C156" s="181"/>
    </row>
    <row r="157" spans="1:9" ht="15.75" customHeight="1">
      <c r="C157" s="181"/>
    </row>
    <row r="158" spans="1:9" ht="15.75" customHeight="1">
      <c r="C158" s="181"/>
    </row>
    <row r="159" spans="1:9" ht="15.75" customHeight="1">
      <c r="C159" s="181"/>
    </row>
    <row r="160" spans="1:9" ht="15.75" customHeight="1">
      <c r="C160" s="181"/>
    </row>
    <row r="161" spans="3:3" ht="15.75" customHeight="1">
      <c r="C161" s="181"/>
    </row>
    <row r="162" spans="3:3" ht="15.75" customHeight="1">
      <c r="C162" s="181"/>
    </row>
    <row r="163" spans="3:3" ht="15.75" customHeight="1">
      <c r="C163" s="181"/>
    </row>
    <row r="164" spans="3:3" ht="15.75" customHeight="1">
      <c r="C164" s="181"/>
    </row>
    <row r="165" spans="3:3" ht="15.75" customHeight="1">
      <c r="C165" s="181"/>
    </row>
    <row r="166" spans="3:3" ht="15.75" customHeight="1">
      <c r="C166" s="181"/>
    </row>
    <row r="167" spans="3:3" ht="15.75" customHeight="1">
      <c r="C167" s="181"/>
    </row>
    <row r="168" spans="3:3" ht="15.75" customHeight="1">
      <c r="C168" s="181"/>
    </row>
    <row r="169" spans="3:3" ht="15.75" customHeight="1">
      <c r="C169" s="181"/>
    </row>
    <row r="170" spans="3:3" ht="15.75" customHeight="1">
      <c r="C170" s="181"/>
    </row>
    <row r="171" spans="3:3" ht="15.75" customHeight="1">
      <c r="C171" s="181"/>
    </row>
    <row r="172" spans="3:3" ht="15.75" customHeight="1">
      <c r="C172" s="181"/>
    </row>
    <row r="173" spans="3:3" ht="15.75" customHeight="1">
      <c r="C173" s="181"/>
    </row>
    <row r="174" spans="3:3" ht="15.75" customHeight="1">
      <c r="C174" s="181"/>
    </row>
    <row r="175" spans="3:3" ht="15.75" customHeight="1">
      <c r="C175" s="181"/>
    </row>
    <row r="176" spans="3:3" ht="15.75" customHeight="1">
      <c r="C176" s="181"/>
    </row>
    <row r="177" spans="3:3" ht="15.75" customHeight="1">
      <c r="C177" s="181"/>
    </row>
    <row r="178" spans="3:3" ht="15.75" customHeight="1">
      <c r="C178" s="181"/>
    </row>
    <row r="179" spans="3:3" ht="15.75" customHeight="1">
      <c r="C179" s="181"/>
    </row>
    <row r="180" spans="3:3" ht="15.75" customHeight="1">
      <c r="C180" s="181"/>
    </row>
    <row r="181" spans="3:3" ht="15.75" customHeight="1">
      <c r="C181" s="181"/>
    </row>
    <row r="182" spans="3:3" ht="15.75" customHeight="1">
      <c r="C182" s="181"/>
    </row>
    <row r="183" spans="3:3" ht="15.75" customHeight="1">
      <c r="C183" s="181"/>
    </row>
    <row r="184" spans="3:3" ht="15.75" customHeight="1">
      <c r="C184" s="181"/>
    </row>
    <row r="185" spans="3:3" ht="15.75" customHeight="1">
      <c r="C185" s="181"/>
    </row>
    <row r="186" spans="3:3" ht="15.75" customHeight="1">
      <c r="C186" s="181"/>
    </row>
    <row r="187" spans="3:3" ht="15.75" customHeight="1">
      <c r="C187" s="181"/>
    </row>
    <row r="188" spans="3:3" ht="15.75" customHeight="1">
      <c r="C188" s="181"/>
    </row>
    <row r="189" spans="3:3" ht="15.75" customHeight="1">
      <c r="C189" s="181"/>
    </row>
    <row r="190" spans="3:3" ht="15.75" customHeight="1">
      <c r="C190" s="181"/>
    </row>
    <row r="191" spans="3:3" ht="15.75" customHeight="1">
      <c r="C191" s="181"/>
    </row>
    <row r="192" spans="3:3" ht="15.75" customHeight="1">
      <c r="C192" s="181"/>
    </row>
    <row r="193" spans="3:3" ht="15.75" customHeight="1">
      <c r="C193" s="181"/>
    </row>
    <row r="194" spans="3:3" ht="15.75" customHeight="1">
      <c r="C194" s="181"/>
    </row>
    <row r="195" spans="3:3" ht="15.75" customHeight="1">
      <c r="C195" s="181"/>
    </row>
    <row r="196" spans="3:3" ht="15.75" customHeight="1">
      <c r="C196" s="181"/>
    </row>
    <row r="197" spans="3:3" ht="15.75" customHeight="1">
      <c r="C197" s="181"/>
    </row>
    <row r="198" spans="3:3" ht="15.75" customHeight="1">
      <c r="C198" s="181"/>
    </row>
    <row r="199" spans="3:3" ht="15.75" customHeight="1">
      <c r="C199" s="181"/>
    </row>
    <row r="200" spans="3:3" ht="15.75" customHeight="1">
      <c r="C200" s="181"/>
    </row>
    <row r="201" spans="3:3" ht="15.75" customHeight="1">
      <c r="C201" s="181"/>
    </row>
    <row r="202" spans="3:3" ht="15.75" customHeight="1">
      <c r="C202" s="181"/>
    </row>
    <row r="203" spans="3:3" ht="15.75" customHeight="1">
      <c r="C203" s="181"/>
    </row>
    <row r="204" spans="3:3" ht="15.75" customHeight="1">
      <c r="C204" s="181"/>
    </row>
    <row r="205" spans="3:3" ht="15.75" customHeight="1">
      <c r="C205" s="181"/>
    </row>
    <row r="206" spans="3:3" ht="15.75" customHeight="1">
      <c r="C206" s="181"/>
    </row>
    <row r="207" spans="3:3" ht="15.75" customHeight="1">
      <c r="C207" s="181"/>
    </row>
    <row r="208" spans="3:3" ht="15.75" customHeight="1">
      <c r="C208" s="181"/>
    </row>
    <row r="209" spans="3:3" ht="15.75" customHeight="1">
      <c r="C209" s="181"/>
    </row>
    <row r="210" spans="3:3" ht="15.75" customHeight="1">
      <c r="C210" s="181"/>
    </row>
    <row r="211" spans="3:3" ht="15.75" customHeight="1">
      <c r="C211" s="181"/>
    </row>
    <row r="212" spans="3:3" ht="15.75" customHeight="1">
      <c r="C212" s="181"/>
    </row>
    <row r="213" spans="3:3" ht="15.75" customHeight="1">
      <c r="C213" s="181"/>
    </row>
    <row r="214" spans="3:3" ht="15.75" customHeight="1">
      <c r="C214" s="181"/>
    </row>
    <row r="215" spans="3:3" ht="15.75" customHeight="1">
      <c r="C215" s="181"/>
    </row>
    <row r="216" spans="3:3" ht="15.75" customHeight="1">
      <c r="C216" s="181"/>
    </row>
    <row r="217" spans="3:3" ht="15.75" customHeight="1">
      <c r="C217" s="181"/>
    </row>
    <row r="218" spans="3:3" ht="15.75" customHeight="1">
      <c r="C218" s="181"/>
    </row>
    <row r="219" spans="3:3" ht="15.75" customHeight="1">
      <c r="C219" s="181"/>
    </row>
    <row r="220" spans="3:3" ht="15.75" customHeight="1">
      <c r="C220" s="181"/>
    </row>
    <row r="221" spans="3:3" ht="15.75" customHeight="1">
      <c r="C221" s="181"/>
    </row>
    <row r="222" spans="3:3" ht="15.75" customHeight="1">
      <c r="C222" s="181"/>
    </row>
    <row r="223" spans="3:3" ht="15.75" customHeight="1">
      <c r="C223" s="181"/>
    </row>
    <row r="224" spans="3:3" ht="15.75" customHeight="1">
      <c r="C224" s="181"/>
    </row>
    <row r="225" spans="3:3" ht="15.75" customHeight="1">
      <c r="C225" s="181"/>
    </row>
    <row r="226" spans="3:3" ht="15.75" customHeight="1">
      <c r="C226" s="181"/>
    </row>
    <row r="227" spans="3:3" ht="15.75" customHeight="1">
      <c r="C227" s="181"/>
    </row>
    <row r="228" spans="3:3" ht="15.75" customHeight="1">
      <c r="C228" s="181"/>
    </row>
    <row r="229" spans="3:3" ht="15.75" customHeight="1">
      <c r="C229" s="181"/>
    </row>
    <row r="230" spans="3:3" ht="15.75" customHeight="1">
      <c r="C230" s="181"/>
    </row>
    <row r="231" spans="3:3" ht="15.75" customHeight="1">
      <c r="C231" s="181"/>
    </row>
    <row r="232" spans="3:3" ht="15.75" customHeight="1">
      <c r="C232" s="181"/>
    </row>
    <row r="233" spans="3:3" ht="15.75" customHeight="1">
      <c r="C233" s="181"/>
    </row>
    <row r="234" spans="3:3" ht="15.75" customHeight="1">
      <c r="C234" s="181"/>
    </row>
    <row r="235" spans="3:3" ht="15.75" customHeight="1">
      <c r="C235" s="181"/>
    </row>
    <row r="236" spans="3:3" ht="15.75" customHeight="1">
      <c r="C236" s="181"/>
    </row>
    <row r="237" spans="3:3" ht="15.75" customHeight="1">
      <c r="C237" s="181"/>
    </row>
    <row r="238" spans="3:3" ht="15.75" customHeight="1">
      <c r="C238" s="181"/>
    </row>
    <row r="239" spans="3:3" ht="15.75" customHeight="1">
      <c r="C239" s="181"/>
    </row>
    <row r="240" spans="3:3" ht="15.75" customHeight="1">
      <c r="C240" s="181"/>
    </row>
    <row r="241" spans="3:3" ht="15.75" customHeight="1">
      <c r="C241" s="181"/>
    </row>
    <row r="242" spans="3:3" ht="15.75" customHeight="1">
      <c r="C242" s="181"/>
    </row>
    <row r="243" spans="3:3" ht="15.75" customHeight="1">
      <c r="C243" s="181"/>
    </row>
    <row r="244" spans="3:3" ht="15.75" customHeight="1">
      <c r="C244" s="181"/>
    </row>
    <row r="245" spans="3:3" ht="15.75" customHeight="1">
      <c r="C245" s="181"/>
    </row>
    <row r="246" spans="3:3" ht="15.75" customHeight="1">
      <c r="C246" s="181"/>
    </row>
    <row r="247" spans="3:3" ht="15.75" customHeight="1">
      <c r="C247" s="181"/>
    </row>
    <row r="248" spans="3:3" ht="15.75" customHeight="1">
      <c r="C248" s="181"/>
    </row>
    <row r="249" spans="3:3" ht="15.75" customHeight="1">
      <c r="C249" s="181"/>
    </row>
    <row r="250" spans="3:3" ht="15.75" customHeight="1">
      <c r="C250" s="181"/>
    </row>
    <row r="251" spans="3:3" ht="15.75" customHeight="1">
      <c r="C251" s="181"/>
    </row>
    <row r="252" spans="3:3" ht="15.75" customHeight="1">
      <c r="C252" s="181"/>
    </row>
    <row r="253" spans="3:3" ht="15.75" customHeight="1">
      <c r="C253" s="181"/>
    </row>
    <row r="254" spans="3:3" ht="15.75" customHeight="1">
      <c r="C254" s="181"/>
    </row>
    <row r="255" spans="3:3" ht="15.75" customHeight="1">
      <c r="C255" s="181"/>
    </row>
    <row r="256" spans="3:3" ht="15.75" customHeight="1">
      <c r="C256" s="181"/>
    </row>
    <row r="257" spans="3:3" ht="15.75" customHeight="1">
      <c r="C257" s="181"/>
    </row>
    <row r="258" spans="3:3" ht="15.75" customHeight="1">
      <c r="C258" s="181"/>
    </row>
    <row r="259" spans="3:3" ht="15.75" customHeight="1">
      <c r="C259" s="181"/>
    </row>
    <row r="260" spans="3:3" ht="15.75" customHeight="1">
      <c r="C260" s="181"/>
    </row>
    <row r="261" spans="3:3" ht="15.75" customHeight="1">
      <c r="C261" s="181"/>
    </row>
    <row r="262" spans="3:3" ht="15.75" customHeight="1">
      <c r="C262" s="181"/>
    </row>
    <row r="263" spans="3:3" ht="15.75" customHeight="1">
      <c r="C263" s="181"/>
    </row>
    <row r="264" spans="3:3" ht="15.75" customHeight="1">
      <c r="C264" s="181"/>
    </row>
    <row r="265" spans="3:3" ht="15.75" customHeight="1">
      <c r="C265" s="181"/>
    </row>
    <row r="266" spans="3:3" ht="15.75" customHeight="1">
      <c r="C266" s="181"/>
    </row>
    <row r="267" spans="3:3" ht="15.75" customHeight="1">
      <c r="C267" s="181"/>
    </row>
    <row r="268" spans="3:3" ht="15.75" customHeight="1">
      <c r="C268" s="181"/>
    </row>
    <row r="269" spans="3:3" ht="15.75" customHeight="1">
      <c r="C269" s="181"/>
    </row>
    <row r="270" spans="3:3" ht="15.75" customHeight="1">
      <c r="C270" s="181"/>
    </row>
    <row r="271" spans="3:3" ht="15.75" customHeight="1">
      <c r="C271" s="181"/>
    </row>
    <row r="272" spans="3:3" ht="15.75" customHeight="1">
      <c r="C272" s="181"/>
    </row>
    <row r="273" spans="3:3" ht="15.75" customHeight="1">
      <c r="C273" s="181"/>
    </row>
    <row r="274" spans="3:3" ht="15.75" customHeight="1">
      <c r="C274" s="181"/>
    </row>
    <row r="275" spans="3:3" ht="15.75" customHeight="1">
      <c r="C275" s="181"/>
    </row>
    <row r="276" spans="3:3" ht="15.75" customHeight="1">
      <c r="C276" s="181"/>
    </row>
    <row r="277" spans="3:3" ht="15.75" customHeight="1">
      <c r="C277" s="181"/>
    </row>
    <row r="278" spans="3:3" ht="15.75" customHeight="1">
      <c r="C278" s="181"/>
    </row>
    <row r="279" spans="3:3" ht="15.75" customHeight="1">
      <c r="C279" s="181"/>
    </row>
    <row r="280" spans="3:3" ht="15.75" customHeight="1">
      <c r="C280" s="181"/>
    </row>
    <row r="281" spans="3:3" ht="15.75" customHeight="1">
      <c r="C281" s="181"/>
    </row>
    <row r="282" spans="3:3" ht="15.75" customHeight="1">
      <c r="C282" s="181"/>
    </row>
    <row r="283" spans="3:3" ht="15.75" customHeight="1">
      <c r="C283" s="181"/>
    </row>
    <row r="284" spans="3:3" ht="15.75" customHeight="1">
      <c r="C284" s="181"/>
    </row>
    <row r="285" spans="3:3" ht="15.75" customHeight="1">
      <c r="C285" s="181"/>
    </row>
    <row r="286" spans="3:3" ht="15.75" customHeight="1">
      <c r="C286" s="181"/>
    </row>
    <row r="287" spans="3:3" ht="15.75" customHeight="1">
      <c r="C287" s="181"/>
    </row>
    <row r="288" spans="3:3" ht="15.75" customHeight="1">
      <c r="C288" s="181"/>
    </row>
    <row r="289" spans="3:3" ht="15.75" customHeight="1">
      <c r="C289" s="181"/>
    </row>
    <row r="290" spans="3:3" ht="15.75" customHeight="1">
      <c r="C290" s="181"/>
    </row>
    <row r="291" spans="3:3" ht="15.75" customHeight="1">
      <c r="C291" s="181"/>
    </row>
    <row r="292" spans="3:3" ht="15.75" customHeight="1">
      <c r="C292" s="181"/>
    </row>
    <row r="293" spans="3:3" ht="15.75" customHeight="1">
      <c r="C293" s="181"/>
    </row>
    <row r="294" spans="3:3" ht="15.75" customHeight="1">
      <c r="C294" s="181"/>
    </row>
    <row r="295" spans="3:3" ht="15.75" customHeight="1">
      <c r="C295" s="181"/>
    </row>
    <row r="296" spans="3:3" ht="15.75" customHeight="1">
      <c r="C296" s="181"/>
    </row>
    <row r="297" spans="3:3" ht="15.75" customHeight="1">
      <c r="C297" s="181"/>
    </row>
    <row r="298" spans="3:3" ht="15.75" customHeight="1">
      <c r="C298" s="181"/>
    </row>
    <row r="299" spans="3:3" ht="15.75" customHeight="1">
      <c r="C299" s="181"/>
    </row>
    <row r="300" spans="3:3" ht="15.75" customHeight="1">
      <c r="C300" s="181"/>
    </row>
    <row r="301" spans="3:3" ht="15.75" customHeight="1">
      <c r="C301" s="181"/>
    </row>
    <row r="302" spans="3:3" ht="15.75" customHeight="1">
      <c r="C302" s="181"/>
    </row>
    <row r="303" spans="3:3" ht="15.75" customHeight="1">
      <c r="C303" s="181"/>
    </row>
    <row r="304" spans="3:3" ht="15.75" customHeight="1">
      <c r="C304" s="181"/>
    </row>
    <row r="305" spans="3:3" ht="15.75" customHeight="1">
      <c r="C305" s="181"/>
    </row>
    <row r="306" spans="3:3" ht="15.75" customHeight="1">
      <c r="C306" s="181"/>
    </row>
    <row r="307" spans="3:3" ht="15.75" customHeight="1">
      <c r="C307" s="181"/>
    </row>
    <row r="308" spans="3:3" ht="15.75" customHeight="1">
      <c r="C308" s="181"/>
    </row>
    <row r="309" spans="3:3" ht="15.75" customHeight="1">
      <c r="C309" s="181"/>
    </row>
    <row r="310" spans="3:3" ht="15.75" customHeight="1">
      <c r="C310" s="181"/>
    </row>
    <row r="311" spans="3:3" ht="15.75" customHeight="1">
      <c r="C311" s="181"/>
    </row>
    <row r="312" spans="3:3" ht="15.75" customHeight="1">
      <c r="C312" s="181"/>
    </row>
    <row r="313" spans="3:3" ht="15.75" customHeight="1">
      <c r="C313" s="181"/>
    </row>
    <row r="314" spans="3:3" ht="15.75" customHeight="1">
      <c r="C314" s="181"/>
    </row>
    <row r="315" spans="3:3" ht="15.75" customHeight="1">
      <c r="C315" s="181"/>
    </row>
    <row r="316" spans="3:3" ht="15.75" customHeight="1">
      <c r="C316" s="181"/>
    </row>
    <row r="317" spans="3:3" ht="15.75" customHeight="1">
      <c r="C317" s="181"/>
    </row>
    <row r="318" spans="3:3" ht="15.75" customHeight="1">
      <c r="C318" s="181"/>
    </row>
    <row r="319" spans="3:3" ht="15.75" customHeight="1">
      <c r="C319" s="181"/>
    </row>
    <row r="320" spans="3:3" ht="15.75" customHeight="1">
      <c r="C320" s="181"/>
    </row>
    <row r="321" spans="3:3" ht="15.75" customHeight="1">
      <c r="C321" s="181"/>
    </row>
    <row r="322" spans="3:3" ht="15.75" customHeight="1">
      <c r="C322" s="181"/>
    </row>
    <row r="323" spans="3:3" ht="15.75" customHeight="1">
      <c r="C323" s="181"/>
    </row>
    <row r="324" spans="3:3" ht="15.75" customHeight="1">
      <c r="C324" s="181"/>
    </row>
    <row r="325" spans="3:3" ht="15.75" customHeight="1">
      <c r="C325" s="181"/>
    </row>
    <row r="326" spans="3:3" ht="15.75" customHeight="1">
      <c r="C326" s="181"/>
    </row>
    <row r="327" spans="3:3" ht="15.75" customHeight="1">
      <c r="C327" s="181"/>
    </row>
    <row r="328" spans="3:3" ht="15.75" customHeight="1">
      <c r="C328" s="181"/>
    </row>
    <row r="329" spans="3:3" ht="15.75" customHeight="1">
      <c r="C329" s="181"/>
    </row>
    <row r="330" spans="3:3" ht="15.75" customHeight="1">
      <c r="C330" s="181"/>
    </row>
    <row r="331" spans="3:3" ht="15.75" customHeight="1">
      <c r="C331" s="181"/>
    </row>
    <row r="332" spans="3:3" ht="15.75" customHeight="1">
      <c r="C332" s="181"/>
    </row>
    <row r="333" spans="3:3" ht="15.75" customHeight="1">
      <c r="C333" s="181"/>
    </row>
    <row r="334" spans="3:3" ht="15.75" customHeight="1">
      <c r="C334" s="181"/>
    </row>
    <row r="335" spans="3:3" ht="15.75" customHeight="1">
      <c r="C335" s="181"/>
    </row>
    <row r="336" spans="3:3" ht="15.75" customHeight="1">
      <c r="C336" s="181"/>
    </row>
    <row r="337" spans="3:3" ht="15.75" customHeight="1">
      <c r="C337" s="181"/>
    </row>
    <row r="338" spans="3:3" ht="15.75" customHeight="1">
      <c r="C338" s="181"/>
    </row>
    <row r="339" spans="3:3" ht="15.75" customHeight="1">
      <c r="C339" s="181"/>
    </row>
    <row r="340" spans="3:3" ht="15.75" customHeight="1">
      <c r="C340" s="181"/>
    </row>
    <row r="341" spans="3:3" ht="15.75" customHeight="1">
      <c r="C341" s="181"/>
    </row>
    <row r="342" spans="3:3" ht="15.75" customHeight="1">
      <c r="C342" s="181"/>
    </row>
    <row r="343" spans="3:3" ht="15.75" customHeight="1">
      <c r="C343" s="181"/>
    </row>
    <row r="344" spans="3:3" ht="15.75" customHeight="1">
      <c r="C344" s="181"/>
    </row>
    <row r="345" spans="3:3" ht="15.75" customHeight="1">
      <c r="C345" s="181"/>
    </row>
    <row r="346" spans="3:3" ht="15.75" customHeight="1">
      <c r="C346" s="181"/>
    </row>
    <row r="347" spans="3:3" ht="15.75" customHeight="1">
      <c r="C347" s="181"/>
    </row>
    <row r="348" spans="3:3" ht="15.75" customHeight="1">
      <c r="C348" s="181"/>
    </row>
    <row r="349" spans="3:3" ht="15.75" customHeight="1">
      <c r="C349" s="181"/>
    </row>
    <row r="350" spans="3:3" ht="15.75" customHeight="1">
      <c r="C350" s="181"/>
    </row>
    <row r="351" spans="3:3" ht="15.75" customHeight="1">
      <c r="C351" s="181"/>
    </row>
    <row r="352" spans="3:3" ht="15.75" customHeight="1">
      <c r="C352" s="181"/>
    </row>
    <row r="353" spans="3:3" ht="15.75" customHeight="1">
      <c r="C353" s="181"/>
    </row>
    <row r="354" spans="3:3" ht="15.75" customHeight="1">
      <c r="C354" s="181"/>
    </row>
    <row r="355" spans="3:3" ht="15.75" customHeight="1">
      <c r="C355" s="181"/>
    </row>
    <row r="356" spans="3:3" ht="15.75" customHeight="1">
      <c r="C356" s="181"/>
    </row>
    <row r="357" spans="3:3" ht="15.75" customHeight="1">
      <c r="C357" s="181"/>
    </row>
    <row r="358" spans="3:3" ht="15.75" customHeight="1">
      <c r="C358" s="181"/>
    </row>
    <row r="359" spans="3:3" ht="15.75" customHeight="1">
      <c r="C359" s="181"/>
    </row>
    <row r="360" spans="3:3" ht="15.75" customHeight="1">
      <c r="C360" s="181"/>
    </row>
    <row r="361" spans="3:3" ht="15.75" customHeight="1">
      <c r="C361" s="181"/>
    </row>
    <row r="362" spans="3:3" ht="15.75" customHeight="1">
      <c r="C362" s="181"/>
    </row>
    <row r="363" spans="3:3" ht="15.75" customHeight="1">
      <c r="C363" s="181"/>
    </row>
    <row r="364" spans="3:3" ht="15.75" customHeight="1">
      <c r="C364" s="181"/>
    </row>
    <row r="365" spans="3:3" ht="15.75" customHeight="1">
      <c r="C365" s="181"/>
    </row>
    <row r="366" spans="3:3" ht="15.75" customHeight="1">
      <c r="C366" s="181"/>
    </row>
    <row r="367" spans="3:3" ht="15.75" customHeight="1">
      <c r="C367" s="181"/>
    </row>
    <row r="368" spans="3:3" ht="15.75" customHeight="1">
      <c r="C368" s="181"/>
    </row>
    <row r="369" spans="3:3" ht="15.75" customHeight="1">
      <c r="C369" s="181"/>
    </row>
    <row r="370" spans="3:3" ht="15.75" customHeight="1">
      <c r="C370" s="181"/>
    </row>
    <row r="371" spans="3:3" ht="15.75" customHeight="1">
      <c r="C371" s="181"/>
    </row>
    <row r="372" spans="3:3" ht="15.75" customHeight="1">
      <c r="C372" s="181"/>
    </row>
    <row r="373" spans="3:3" ht="15.75" customHeight="1">
      <c r="C373" s="181"/>
    </row>
    <row r="374" spans="3:3" ht="15.75" customHeight="1">
      <c r="C374" s="181"/>
    </row>
    <row r="375" spans="3:3" ht="15.75" customHeight="1">
      <c r="C375" s="181"/>
    </row>
    <row r="376" spans="3:3" ht="15.75" customHeight="1">
      <c r="C376" s="181"/>
    </row>
    <row r="377" spans="3:3" ht="15.75" customHeight="1">
      <c r="C377" s="181"/>
    </row>
    <row r="378" spans="3:3" ht="15.75" customHeight="1">
      <c r="C378" s="181"/>
    </row>
    <row r="379" spans="3:3" ht="15.75" customHeight="1">
      <c r="C379" s="181"/>
    </row>
    <row r="380" spans="3:3" ht="15.75" customHeight="1">
      <c r="C380" s="181"/>
    </row>
    <row r="381" spans="3:3" ht="15.75" customHeight="1">
      <c r="C381" s="181"/>
    </row>
    <row r="382" spans="3:3" ht="15.75" customHeight="1">
      <c r="C382" s="181"/>
    </row>
    <row r="383" spans="3:3" ht="15.75" customHeight="1">
      <c r="C383" s="181"/>
    </row>
    <row r="384" spans="3:3" ht="15.75" customHeight="1">
      <c r="C384" s="181"/>
    </row>
    <row r="385" spans="3:3" ht="15.75" customHeight="1">
      <c r="C385" s="181"/>
    </row>
    <row r="386" spans="3:3" ht="15.75" customHeight="1">
      <c r="C386" s="181"/>
    </row>
    <row r="387" spans="3:3" ht="15.75" customHeight="1">
      <c r="C387" s="181"/>
    </row>
    <row r="388" spans="3:3" ht="15.75" customHeight="1">
      <c r="C388" s="181"/>
    </row>
    <row r="389" spans="3:3" ht="15.75" customHeight="1">
      <c r="C389" s="181"/>
    </row>
    <row r="390" spans="3:3" ht="15.75" customHeight="1">
      <c r="C390" s="181"/>
    </row>
    <row r="391" spans="3:3" ht="15.75" customHeight="1">
      <c r="C391" s="181"/>
    </row>
    <row r="392" spans="3:3" ht="15.75" customHeight="1">
      <c r="C392" s="181"/>
    </row>
    <row r="393" spans="3:3" ht="15.75" customHeight="1">
      <c r="C393" s="181"/>
    </row>
    <row r="394" spans="3:3" ht="15.75" customHeight="1">
      <c r="C394" s="181"/>
    </row>
    <row r="395" spans="3:3" ht="15.75" customHeight="1">
      <c r="C395" s="181"/>
    </row>
    <row r="396" spans="3:3" ht="15.75" customHeight="1">
      <c r="C396" s="181"/>
    </row>
    <row r="397" spans="3:3" ht="15.75" customHeight="1">
      <c r="C397" s="181"/>
    </row>
    <row r="398" spans="3:3" ht="15.75" customHeight="1">
      <c r="C398" s="181"/>
    </row>
    <row r="399" spans="3:3" ht="15.75" customHeight="1">
      <c r="C399" s="181"/>
    </row>
    <row r="400" spans="3:3" ht="15.75" customHeight="1">
      <c r="C400" s="181"/>
    </row>
    <row r="401" spans="3:3" ht="15.75" customHeight="1">
      <c r="C401" s="181"/>
    </row>
    <row r="402" spans="3:3" ht="15.75" customHeight="1">
      <c r="C402" s="181"/>
    </row>
    <row r="403" spans="3:3" ht="15.75" customHeight="1">
      <c r="C403" s="181"/>
    </row>
    <row r="404" spans="3:3" ht="15.75" customHeight="1">
      <c r="C404" s="181"/>
    </row>
    <row r="405" spans="3:3" ht="15.75" customHeight="1">
      <c r="C405" s="181"/>
    </row>
    <row r="406" spans="3:3" ht="15.75" customHeight="1">
      <c r="C406" s="181"/>
    </row>
    <row r="407" spans="3:3" ht="15.75" customHeight="1">
      <c r="C407" s="181"/>
    </row>
    <row r="408" spans="3:3" ht="15.75" customHeight="1">
      <c r="C408" s="181"/>
    </row>
    <row r="409" spans="3:3" ht="15.75" customHeight="1">
      <c r="C409" s="181"/>
    </row>
    <row r="410" spans="3:3" ht="15.75" customHeight="1">
      <c r="C410" s="181"/>
    </row>
    <row r="411" spans="3:3" ht="15.75" customHeight="1">
      <c r="C411" s="181"/>
    </row>
    <row r="412" spans="3:3" ht="15.75" customHeight="1">
      <c r="C412" s="181"/>
    </row>
    <row r="413" spans="3:3" ht="15.75" customHeight="1">
      <c r="C413" s="181"/>
    </row>
    <row r="414" spans="3:3" ht="15.75" customHeight="1">
      <c r="C414" s="181"/>
    </row>
    <row r="415" spans="3:3" ht="15.75" customHeight="1">
      <c r="C415" s="181"/>
    </row>
    <row r="416" spans="3:3" ht="15.75" customHeight="1">
      <c r="C416" s="181"/>
    </row>
    <row r="417" spans="3:3" ht="15.75" customHeight="1">
      <c r="C417" s="181"/>
    </row>
    <row r="418" spans="3:3" ht="15.75" customHeight="1">
      <c r="C418" s="181"/>
    </row>
    <row r="419" spans="3:3" ht="15.75" customHeight="1">
      <c r="C419" s="181"/>
    </row>
    <row r="420" spans="3:3" ht="15.75" customHeight="1">
      <c r="C420" s="181"/>
    </row>
    <row r="421" spans="3:3" ht="15.75" customHeight="1">
      <c r="C421" s="181"/>
    </row>
    <row r="422" spans="3:3" ht="15.75" customHeight="1">
      <c r="C422" s="181"/>
    </row>
    <row r="423" spans="3:3" ht="15.75" customHeight="1">
      <c r="C423" s="181"/>
    </row>
    <row r="424" spans="3:3" ht="15.75" customHeight="1">
      <c r="C424" s="181"/>
    </row>
    <row r="425" spans="3:3" ht="15.75" customHeight="1">
      <c r="C425" s="181"/>
    </row>
    <row r="426" spans="3:3" ht="15.75" customHeight="1">
      <c r="C426" s="181"/>
    </row>
    <row r="427" spans="3:3" ht="15.75" customHeight="1">
      <c r="C427" s="181"/>
    </row>
    <row r="428" spans="3:3" ht="15.75" customHeight="1">
      <c r="C428" s="181"/>
    </row>
    <row r="429" spans="3:3" ht="15.75" customHeight="1">
      <c r="C429" s="181"/>
    </row>
    <row r="430" spans="3:3" ht="15.75" customHeight="1">
      <c r="C430" s="181"/>
    </row>
    <row r="431" spans="3:3" ht="15.75" customHeight="1">
      <c r="C431" s="181"/>
    </row>
    <row r="432" spans="3:3" ht="15.75" customHeight="1">
      <c r="C432" s="181"/>
    </row>
    <row r="433" spans="3:3" ht="15.75" customHeight="1">
      <c r="C433" s="181"/>
    </row>
    <row r="434" spans="3:3" ht="15.75" customHeight="1">
      <c r="C434" s="181"/>
    </row>
    <row r="435" spans="3:3" ht="15.75" customHeight="1">
      <c r="C435" s="181"/>
    </row>
    <row r="436" spans="3:3" ht="15.75" customHeight="1">
      <c r="C436" s="181"/>
    </row>
    <row r="437" spans="3:3" ht="15.75" customHeight="1">
      <c r="C437" s="181"/>
    </row>
    <row r="438" spans="3:3" ht="15.75" customHeight="1">
      <c r="C438" s="181"/>
    </row>
    <row r="439" spans="3:3" ht="15.75" customHeight="1">
      <c r="C439" s="181"/>
    </row>
    <row r="440" spans="3:3" ht="15.75" customHeight="1">
      <c r="C440" s="181"/>
    </row>
    <row r="441" spans="3:3" ht="15.75" customHeight="1">
      <c r="C441" s="181"/>
    </row>
    <row r="442" spans="3:3" ht="15.75" customHeight="1">
      <c r="C442" s="181"/>
    </row>
    <row r="443" spans="3:3" ht="15.75" customHeight="1">
      <c r="C443" s="181"/>
    </row>
    <row r="444" spans="3:3" ht="15.75" customHeight="1">
      <c r="C444" s="181"/>
    </row>
    <row r="445" spans="3:3" ht="15.75" customHeight="1">
      <c r="C445" s="181"/>
    </row>
    <row r="446" spans="3:3" ht="15.75" customHeight="1">
      <c r="C446" s="181"/>
    </row>
    <row r="447" spans="3:3" ht="15.75" customHeight="1">
      <c r="C447" s="181"/>
    </row>
    <row r="448" spans="3:3" ht="15.75" customHeight="1">
      <c r="C448" s="181"/>
    </row>
    <row r="449" spans="3:3" ht="15.75" customHeight="1">
      <c r="C449" s="181"/>
    </row>
    <row r="450" spans="3:3" ht="15.75" customHeight="1">
      <c r="C450" s="181"/>
    </row>
    <row r="451" spans="3:3" ht="15.75" customHeight="1">
      <c r="C451" s="181"/>
    </row>
    <row r="452" spans="3:3" ht="15.75" customHeight="1">
      <c r="C452" s="181"/>
    </row>
    <row r="453" spans="3:3" ht="15.75" customHeight="1">
      <c r="C453" s="181"/>
    </row>
    <row r="454" spans="3:3" ht="15.75" customHeight="1">
      <c r="C454" s="181"/>
    </row>
    <row r="455" spans="3:3" ht="15.75" customHeight="1">
      <c r="C455" s="181"/>
    </row>
    <row r="456" spans="3:3" ht="15.75" customHeight="1">
      <c r="C456" s="181"/>
    </row>
    <row r="457" spans="3:3" ht="15.75" customHeight="1">
      <c r="C457" s="181"/>
    </row>
    <row r="458" spans="3:3" ht="15.75" customHeight="1">
      <c r="C458" s="181"/>
    </row>
    <row r="459" spans="3:3" ht="15.75" customHeight="1">
      <c r="C459" s="181"/>
    </row>
    <row r="460" spans="3:3" ht="15.75" customHeight="1">
      <c r="C460" s="181"/>
    </row>
    <row r="461" spans="3:3" ht="15.75" customHeight="1">
      <c r="C461" s="181"/>
    </row>
    <row r="462" spans="3:3" ht="15.75" customHeight="1">
      <c r="C462" s="181"/>
    </row>
    <row r="463" spans="3:3" ht="15.75" customHeight="1">
      <c r="C463" s="181"/>
    </row>
    <row r="464" spans="3:3" ht="15.75" customHeight="1">
      <c r="C464" s="181"/>
    </row>
    <row r="465" spans="3:3" ht="15.75" customHeight="1">
      <c r="C465" s="181"/>
    </row>
    <row r="466" spans="3:3" ht="15.75" customHeight="1">
      <c r="C466" s="181"/>
    </row>
    <row r="467" spans="3:3" ht="15.75" customHeight="1">
      <c r="C467" s="181"/>
    </row>
    <row r="468" spans="3:3" ht="15.75" customHeight="1">
      <c r="C468" s="181"/>
    </row>
    <row r="469" spans="3:3" ht="15.75" customHeight="1">
      <c r="C469" s="181"/>
    </row>
    <row r="470" spans="3:3" ht="15.75" customHeight="1">
      <c r="C470" s="181"/>
    </row>
    <row r="471" spans="3:3" ht="15.75" customHeight="1">
      <c r="C471" s="181"/>
    </row>
    <row r="472" spans="3:3" ht="15.75" customHeight="1">
      <c r="C472" s="181"/>
    </row>
    <row r="473" spans="3:3" ht="15.75" customHeight="1">
      <c r="C473" s="181"/>
    </row>
    <row r="474" spans="3:3" ht="15.75" customHeight="1">
      <c r="C474" s="181"/>
    </row>
    <row r="475" spans="3:3" ht="15.75" customHeight="1">
      <c r="C475" s="181"/>
    </row>
    <row r="476" spans="3:3" ht="15.75" customHeight="1">
      <c r="C476" s="181"/>
    </row>
    <row r="477" spans="3:3" ht="15.75" customHeight="1">
      <c r="C477" s="181"/>
    </row>
    <row r="478" spans="3:3" ht="15.75" customHeight="1">
      <c r="C478" s="181"/>
    </row>
    <row r="479" spans="3:3" ht="15.75" customHeight="1">
      <c r="C479" s="181"/>
    </row>
    <row r="480" spans="3:3" ht="15.75" customHeight="1">
      <c r="C480" s="181"/>
    </row>
    <row r="481" spans="3:3" ht="15.75" customHeight="1">
      <c r="C481" s="181"/>
    </row>
    <row r="482" spans="3:3" ht="15.75" customHeight="1">
      <c r="C482" s="181"/>
    </row>
    <row r="483" spans="3:3" ht="15.75" customHeight="1">
      <c r="C483" s="181"/>
    </row>
    <row r="484" spans="3:3" ht="15.75" customHeight="1">
      <c r="C484" s="181"/>
    </row>
    <row r="485" spans="3:3" ht="15.75" customHeight="1">
      <c r="C485" s="181"/>
    </row>
    <row r="486" spans="3:3" ht="15.75" customHeight="1">
      <c r="C486" s="181"/>
    </row>
    <row r="487" spans="3:3" ht="15.75" customHeight="1">
      <c r="C487" s="181"/>
    </row>
    <row r="488" spans="3:3" ht="15.75" customHeight="1">
      <c r="C488" s="181"/>
    </row>
    <row r="489" spans="3:3" ht="15.75" customHeight="1">
      <c r="C489" s="181"/>
    </row>
    <row r="490" spans="3:3" ht="15.75" customHeight="1">
      <c r="C490" s="181"/>
    </row>
    <row r="491" spans="3:3" ht="15.75" customHeight="1">
      <c r="C491" s="181"/>
    </row>
    <row r="492" spans="3:3" ht="15.75" customHeight="1">
      <c r="C492" s="181"/>
    </row>
    <row r="493" spans="3:3" ht="15.75" customHeight="1">
      <c r="C493" s="181"/>
    </row>
    <row r="494" spans="3:3" ht="15.75" customHeight="1">
      <c r="C494" s="181"/>
    </row>
    <row r="495" spans="3:3" ht="15.75" customHeight="1">
      <c r="C495" s="181"/>
    </row>
    <row r="496" spans="3:3" ht="15.75" customHeight="1">
      <c r="C496" s="181"/>
    </row>
    <row r="497" spans="3:3" ht="15.75" customHeight="1">
      <c r="C497" s="181"/>
    </row>
    <row r="498" spans="3:3" ht="15.75" customHeight="1">
      <c r="C498" s="181"/>
    </row>
    <row r="499" spans="3:3" ht="15.75" customHeight="1">
      <c r="C499" s="181"/>
    </row>
    <row r="500" spans="3:3" ht="15.75" customHeight="1">
      <c r="C500" s="181"/>
    </row>
    <row r="501" spans="3:3" ht="15.75" customHeight="1">
      <c r="C501" s="181"/>
    </row>
    <row r="502" spans="3:3" ht="15.75" customHeight="1">
      <c r="C502" s="181"/>
    </row>
    <row r="503" spans="3:3" ht="15.75" customHeight="1">
      <c r="C503" s="181"/>
    </row>
    <row r="504" spans="3:3" ht="15.75" customHeight="1">
      <c r="C504" s="181"/>
    </row>
    <row r="505" spans="3:3" ht="15.75" customHeight="1">
      <c r="C505" s="181"/>
    </row>
    <row r="506" spans="3:3" ht="15.75" customHeight="1">
      <c r="C506" s="181"/>
    </row>
    <row r="507" spans="3:3" ht="15.75" customHeight="1">
      <c r="C507" s="181"/>
    </row>
    <row r="508" spans="3:3" ht="15.75" customHeight="1">
      <c r="C508" s="181"/>
    </row>
    <row r="509" spans="3:3" ht="15.75" customHeight="1">
      <c r="C509" s="181"/>
    </row>
    <row r="510" spans="3:3" ht="15.75" customHeight="1">
      <c r="C510" s="181"/>
    </row>
    <row r="511" spans="3:3" ht="15.75" customHeight="1">
      <c r="C511" s="181"/>
    </row>
    <row r="512" spans="3:3" ht="15.75" customHeight="1">
      <c r="C512" s="181"/>
    </row>
    <row r="513" spans="3:3" ht="15.75" customHeight="1">
      <c r="C513" s="181"/>
    </row>
    <row r="514" spans="3:3" ht="15.75" customHeight="1">
      <c r="C514" s="181"/>
    </row>
    <row r="515" spans="3:3" ht="15.75" customHeight="1">
      <c r="C515" s="181"/>
    </row>
    <row r="516" spans="3:3" ht="15.75" customHeight="1">
      <c r="C516" s="181"/>
    </row>
    <row r="517" spans="3:3" ht="15.75" customHeight="1">
      <c r="C517" s="181"/>
    </row>
    <row r="518" spans="3:3" ht="15.75" customHeight="1">
      <c r="C518" s="181"/>
    </row>
    <row r="519" spans="3:3" ht="15.75" customHeight="1">
      <c r="C519" s="181"/>
    </row>
    <row r="520" spans="3:3" ht="15.75" customHeight="1">
      <c r="C520" s="181"/>
    </row>
    <row r="521" spans="3:3" ht="15.75" customHeight="1">
      <c r="C521" s="181"/>
    </row>
    <row r="522" spans="3:3" ht="15.75" customHeight="1">
      <c r="C522" s="181"/>
    </row>
    <row r="523" spans="3:3" ht="15.75" customHeight="1">
      <c r="C523" s="181"/>
    </row>
    <row r="524" spans="3:3" ht="15.75" customHeight="1">
      <c r="C524" s="181"/>
    </row>
    <row r="525" spans="3:3" ht="15.75" customHeight="1">
      <c r="C525" s="181"/>
    </row>
    <row r="526" spans="3:3" ht="15.75" customHeight="1">
      <c r="C526" s="181"/>
    </row>
    <row r="527" spans="3:3" ht="15.75" customHeight="1">
      <c r="C527" s="181"/>
    </row>
    <row r="528" spans="3:3" ht="15.75" customHeight="1">
      <c r="C528" s="181"/>
    </row>
    <row r="529" spans="3:3" ht="15.75" customHeight="1">
      <c r="C529" s="181"/>
    </row>
    <row r="530" spans="3:3" ht="15.75" customHeight="1">
      <c r="C530" s="181"/>
    </row>
    <row r="531" spans="3:3" ht="15.75" customHeight="1">
      <c r="C531" s="181"/>
    </row>
    <row r="532" spans="3:3" ht="15.75" customHeight="1">
      <c r="C532" s="181"/>
    </row>
    <row r="533" spans="3:3" ht="15.75" customHeight="1">
      <c r="C533" s="181"/>
    </row>
    <row r="534" spans="3:3" ht="15.75" customHeight="1">
      <c r="C534" s="181"/>
    </row>
    <row r="535" spans="3:3" ht="15.75" customHeight="1">
      <c r="C535" s="181"/>
    </row>
    <row r="536" spans="3:3" ht="15.75" customHeight="1">
      <c r="C536" s="181"/>
    </row>
    <row r="537" spans="3:3" ht="15.75" customHeight="1">
      <c r="C537" s="181"/>
    </row>
    <row r="538" spans="3:3" ht="15.75" customHeight="1">
      <c r="C538" s="181"/>
    </row>
    <row r="539" spans="3:3" ht="15.75" customHeight="1">
      <c r="C539" s="181"/>
    </row>
    <row r="540" spans="3:3" ht="15.75" customHeight="1">
      <c r="C540" s="181"/>
    </row>
    <row r="541" spans="3:3" ht="15.75" customHeight="1">
      <c r="C541" s="181"/>
    </row>
    <row r="542" spans="3:3" ht="15.75" customHeight="1">
      <c r="C542" s="181"/>
    </row>
    <row r="543" spans="3:3" ht="15.75" customHeight="1">
      <c r="C543" s="181"/>
    </row>
    <row r="544" spans="3:3" ht="15.75" customHeight="1">
      <c r="C544" s="181"/>
    </row>
    <row r="545" spans="3:3" ht="15.75" customHeight="1">
      <c r="C545" s="181"/>
    </row>
    <row r="546" spans="3:3" ht="15.75" customHeight="1">
      <c r="C546" s="181"/>
    </row>
    <row r="547" spans="3:3" ht="15.75" customHeight="1">
      <c r="C547" s="181"/>
    </row>
    <row r="548" spans="3:3" ht="15.75" customHeight="1">
      <c r="C548" s="181"/>
    </row>
    <row r="549" spans="3:3" ht="15.75" customHeight="1">
      <c r="C549" s="181"/>
    </row>
    <row r="550" spans="3:3" ht="15.75" customHeight="1">
      <c r="C550" s="181"/>
    </row>
    <row r="551" spans="3:3" ht="15.75" customHeight="1">
      <c r="C551" s="181"/>
    </row>
    <row r="552" spans="3:3" ht="15.75" customHeight="1">
      <c r="C552" s="181"/>
    </row>
    <row r="553" spans="3:3" ht="15.75" customHeight="1">
      <c r="C553" s="181"/>
    </row>
    <row r="554" spans="3:3" ht="15.75" customHeight="1">
      <c r="C554" s="181"/>
    </row>
    <row r="555" spans="3:3" ht="15.75" customHeight="1">
      <c r="C555" s="181"/>
    </row>
    <row r="556" spans="3:3" ht="15.75" customHeight="1">
      <c r="C556" s="181"/>
    </row>
    <row r="557" spans="3:3" ht="15.75" customHeight="1">
      <c r="C557" s="181"/>
    </row>
    <row r="558" spans="3:3" ht="15.75" customHeight="1">
      <c r="C558" s="181"/>
    </row>
    <row r="559" spans="3:3" ht="15.75" customHeight="1">
      <c r="C559" s="181"/>
    </row>
    <row r="560" spans="3:3" ht="15.75" customHeight="1">
      <c r="C560" s="181"/>
    </row>
    <row r="561" spans="3:3" ht="15.75" customHeight="1">
      <c r="C561" s="181"/>
    </row>
    <row r="562" spans="3:3" ht="15.75" customHeight="1">
      <c r="C562" s="181"/>
    </row>
    <row r="563" spans="3:3" ht="15.75" customHeight="1">
      <c r="C563" s="181"/>
    </row>
    <row r="564" spans="3:3" ht="15.75" customHeight="1">
      <c r="C564" s="181"/>
    </row>
    <row r="565" spans="3:3" ht="15.75" customHeight="1">
      <c r="C565" s="181"/>
    </row>
    <row r="566" spans="3:3" ht="15.75" customHeight="1">
      <c r="C566" s="181"/>
    </row>
    <row r="567" spans="3:3" ht="15.75" customHeight="1">
      <c r="C567" s="181"/>
    </row>
    <row r="568" spans="3:3" ht="15.75" customHeight="1">
      <c r="C568" s="181"/>
    </row>
    <row r="569" spans="3:3" ht="15.75" customHeight="1">
      <c r="C569" s="181"/>
    </row>
    <row r="570" spans="3:3" ht="15.75" customHeight="1">
      <c r="C570" s="181"/>
    </row>
    <row r="571" spans="3:3" ht="15.75" customHeight="1">
      <c r="C571" s="181"/>
    </row>
    <row r="572" spans="3:3" ht="15.75" customHeight="1">
      <c r="C572" s="181"/>
    </row>
    <row r="573" spans="3:3" ht="15.75" customHeight="1">
      <c r="C573" s="181"/>
    </row>
    <row r="574" spans="3:3" ht="15.75" customHeight="1">
      <c r="C574" s="181"/>
    </row>
    <row r="575" spans="3:3" ht="15.75" customHeight="1">
      <c r="C575" s="181"/>
    </row>
    <row r="576" spans="3:3" ht="15.75" customHeight="1">
      <c r="C576" s="181"/>
    </row>
    <row r="577" spans="3:3" ht="15.75" customHeight="1">
      <c r="C577" s="181"/>
    </row>
    <row r="578" spans="3:3" ht="15.75" customHeight="1">
      <c r="C578" s="181"/>
    </row>
    <row r="579" spans="3:3" ht="15.75" customHeight="1">
      <c r="C579" s="181"/>
    </row>
    <row r="580" spans="3:3" ht="15.75" customHeight="1">
      <c r="C580" s="181"/>
    </row>
    <row r="581" spans="3:3" ht="15.75" customHeight="1">
      <c r="C581" s="181"/>
    </row>
    <row r="582" spans="3:3" ht="15.75" customHeight="1">
      <c r="C582" s="181"/>
    </row>
    <row r="583" spans="3:3" ht="15.75" customHeight="1">
      <c r="C583" s="181"/>
    </row>
    <row r="584" spans="3:3" ht="15.75" customHeight="1">
      <c r="C584" s="181"/>
    </row>
    <row r="585" spans="3:3" ht="15.75" customHeight="1">
      <c r="C585" s="181"/>
    </row>
    <row r="586" spans="3:3" ht="15.75" customHeight="1">
      <c r="C586" s="181"/>
    </row>
    <row r="587" spans="3:3" ht="15.75" customHeight="1">
      <c r="C587" s="181"/>
    </row>
    <row r="588" spans="3:3" ht="15.75" customHeight="1">
      <c r="C588" s="181"/>
    </row>
    <row r="589" spans="3:3" ht="15.75" customHeight="1">
      <c r="C589" s="181"/>
    </row>
    <row r="590" spans="3:3" ht="15.75" customHeight="1">
      <c r="C590" s="181"/>
    </row>
    <row r="591" spans="3:3" ht="15.75" customHeight="1">
      <c r="C591" s="181"/>
    </row>
    <row r="592" spans="3:3" ht="15.75" customHeight="1">
      <c r="C592" s="181"/>
    </row>
    <row r="593" spans="3:3" ht="15.75" customHeight="1">
      <c r="C593" s="181"/>
    </row>
    <row r="594" spans="3:3" ht="15.75" customHeight="1">
      <c r="C594" s="181"/>
    </row>
    <row r="595" spans="3:3" ht="15.75" customHeight="1">
      <c r="C595" s="181"/>
    </row>
    <row r="596" spans="3:3" ht="15.75" customHeight="1">
      <c r="C596" s="181"/>
    </row>
    <row r="597" spans="3:3" ht="15.75" customHeight="1">
      <c r="C597" s="181"/>
    </row>
    <row r="598" spans="3:3" ht="15.75" customHeight="1">
      <c r="C598" s="181"/>
    </row>
    <row r="599" spans="3:3" ht="15.75" customHeight="1">
      <c r="C599" s="181"/>
    </row>
    <row r="600" spans="3:3" ht="15.75" customHeight="1">
      <c r="C600" s="181"/>
    </row>
    <row r="601" spans="3:3" ht="15.75" customHeight="1">
      <c r="C601" s="181"/>
    </row>
    <row r="602" spans="3:3" ht="15.75" customHeight="1">
      <c r="C602" s="181"/>
    </row>
    <row r="603" spans="3:3" ht="15.75" customHeight="1">
      <c r="C603" s="181"/>
    </row>
    <row r="604" spans="3:3" ht="15.75" customHeight="1">
      <c r="C604" s="181"/>
    </row>
    <row r="605" spans="3:3" ht="15.75" customHeight="1">
      <c r="C605" s="181"/>
    </row>
    <row r="606" spans="3:3" ht="15.75" customHeight="1">
      <c r="C606" s="181"/>
    </row>
    <row r="607" spans="3:3" ht="15.75" customHeight="1">
      <c r="C607" s="181"/>
    </row>
    <row r="608" spans="3:3" ht="15.75" customHeight="1">
      <c r="C608" s="181"/>
    </row>
    <row r="609" spans="3:3" ht="15.75" customHeight="1">
      <c r="C609" s="181"/>
    </row>
    <row r="610" spans="3:3" ht="15.75" customHeight="1">
      <c r="C610" s="181"/>
    </row>
    <row r="611" spans="3:3" ht="15.75" customHeight="1">
      <c r="C611" s="181"/>
    </row>
    <row r="612" spans="3:3" ht="15.75" customHeight="1">
      <c r="C612" s="181"/>
    </row>
    <row r="613" spans="3:3" ht="15.75" customHeight="1">
      <c r="C613" s="181"/>
    </row>
    <row r="614" spans="3:3" ht="15.75" customHeight="1">
      <c r="C614" s="181"/>
    </row>
    <row r="615" spans="3:3" ht="15.75" customHeight="1">
      <c r="C615" s="181"/>
    </row>
    <row r="616" spans="3:3" ht="15.75" customHeight="1">
      <c r="C616" s="181"/>
    </row>
    <row r="617" spans="3:3" ht="15.75" customHeight="1">
      <c r="C617" s="181"/>
    </row>
    <row r="618" spans="3:3" ht="15.75" customHeight="1">
      <c r="C618" s="181"/>
    </row>
    <row r="619" spans="3:3" ht="15.75" customHeight="1">
      <c r="C619" s="181"/>
    </row>
    <row r="620" spans="3:3" ht="15.75" customHeight="1">
      <c r="C620" s="181"/>
    </row>
    <row r="621" spans="3:3" ht="15.75" customHeight="1">
      <c r="C621" s="181"/>
    </row>
    <row r="622" spans="3:3" ht="15.75" customHeight="1">
      <c r="C622" s="181"/>
    </row>
    <row r="623" spans="3:3" ht="15.75" customHeight="1">
      <c r="C623" s="181"/>
    </row>
    <row r="624" spans="3:3" ht="15.75" customHeight="1">
      <c r="C624" s="181"/>
    </row>
    <row r="625" spans="3:3" ht="15.75" customHeight="1">
      <c r="C625" s="181"/>
    </row>
    <row r="626" spans="3:3" ht="15.75" customHeight="1">
      <c r="C626" s="181"/>
    </row>
    <row r="627" spans="3:3" ht="15.75" customHeight="1">
      <c r="C627" s="181"/>
    </row>
    <row r="628" spans="3:3" ht="15.75" customHeight="1">
      <c r="C628" s="181"/>
    </row>
    <row r="629" spans="3:3" ht="15.75" customHeight="1">
      <c r="C629" s="181"/>
    </row>
    <row r="630" spans="3:3" ht="15.75" customHeight="1">
      <c r="C630" s="181"/>
    </row>
    <row r="631" spans="3:3" ht="15.75" customHeight="1">
      <c r="C631" s="181"/>
    </row>
    <row r="632" spans="3:3" ht="15.75" customHeight="1">
      <c r="C632" s="181"/>
    </row>
    <row r="633" spans="3:3" ht="15.75" customHeight="1">
      <c r="C633" s="181"/>
    </row>
    <row r="634" spans="3:3" ht="15.75" customHeight="1">
      <c r="C634" s="181"/>
    </row>
    <row r="635" spans="3:3" ht="15.75" customHeight="1">
      <c r="C635" s="181"/>
    </row>
    <row r="636" spans="3:3" ht="15.75" customHeight="1">
      <c r="C636" s="181"/>
    </row>
    <row r="637" spans="3:3" ht="15.75" customHeight="1">
      <c r="C637" s="181"/>
    </row>
    <row r="638" spans="3:3" ht="15.75" customHeight="1">
      <c r="C638" s="181"/>
    </row>
    <row r="639" spans="3:3" ht="15.75" customHeight="1">
      <c r="C639" s="181"/>
    </row>
    <row r="640" spans="3:3" ht="15.75" customHeight="1">
      <c r="C640" s="181"/>
    </row>
    <row r="641" spans="3:3" ht="15.75" customHeight="1">
      <c r="C641" s="181"/>
    </row>
    <row r="642" spans="3:3" ht="15.75" customHeight="1">
      <c r="C642" s="181"/>
    </row>
    <row r="643" spans="3:3" ht="15.75" customHeight="1">
      <c r="C643" s="181"/>
    </row>
    <row r="644" spans="3:3" ht="15.75" customHeight="1">
      <c r="C644" s="181"/>
    </row>
    <row r="645" spans="3:3" ht="15.75" customHeight="1">
      <c r="C645" s="181"/>
    </row>
    <row r="646" spans="3:3" ht="15.75" customHeight="1">
      <c r="C646" s="181"/>
    </row>
    <row r="647" spans="3:3" ht="15.75" customHeight="1">
      <c r="C647" s="181"/>
    </row>
    <row r="648" spans="3:3" ht="15.75" customHeight="1">
      <c r="C648" s="181"/>
    </row>
    <row r="649" spans="3:3" ht="15.75" customHeight="1">
      <c r="C649" s="181"/>
    </row>
    <row r="650" spans="3:3" ht="15.75" customHeight="1">
      <c r="C650" s="181"/>
    </row>
    <row r="651" spans="3:3" ht="15.75" customHeight="1">
      <c r="C651" s="181"/>
    </row>
    <row r="652" spans="3:3" ht="15.75" customHeight="1">
      <c r="C652" s="181"/>
    </row>
    <row r="653" spans="3:3" ht="15.75" customHeight="1">
      <c r="C653" s="181"/>
    </row>
    <row r="654" spans="3:3" ht="15.75" customHeight="1">
      <c r="C654" s="181"/>
    </row>
    <row r="655" spans="3:3" ht="15.75" customHeight="1">
      <c r="C655" s="181"/>
    </row>
    <row r="656" spans="3:3" ht="15.75" customHeight="1">
      <c r="C656" s="181"/>
    </row>
    <row r="657" spans="3:3" ht="15.75" customHeight="1">
      <c r="C657" s="181"/>
    </row>
    <row r="658" spans="3:3" ht="15.75" customHeight="1">
      <c r="C658" s="181"/>
    </row>
    <row r="659" spans="3:3" ht="15.75" customHeight="1">
      <c r="C659" s="181"/>
    </row>
    <row r="660" spans="3:3" ht="15.75" customHeight="1">
      <c r="C660" s="181"/>
    </row>
    <row r="661" spans="3:3" ht="15.75" customHeight="1">
      <c r="C661" s="181"/>
    </row>
    <row r="662" spans="3:3" ht="15.75" customHeight="1">
      <c r="C662" s="181"/>
    </row>
    <row r="663" spans="3:3" ht="15.75" customHeight="1">
      <c r="C663" s="181"/>
    </row>
    <row r="664" spans="3:3" ht="15.75" customHeight="1">
      <c r="C664" s="181"/>
    </row>
    <row r="665" spans="3:3" ht="15.75" customHeight="1">
      <c r="C665" s="181"/>
    </row>
    <row r="666" spans="3:3" ht="15.75" customHeight="1">
      <c r="C666" s="181"/>
    </row>
    <row r="667" spans="3:3" ht="15.75" customHeight="1">
      <c r="C667" s="181"/>
    </row>
    <row r="668" spans="3:3" ht="15.75" customHeight="1">
      <c r="C668" s="181"/>
    </row>
    <row r="669" spans="3:3" ht="15.75" customHeight="1">
      <c r="C669" s="181"/>
    </row>
    <row r="670" spans="3:3" ht="15.75" customHeight="1">
      <c r="C670" s="181"/>
    </row>
    <row r="671" spans="3:3" ht="15.75" customHeight="1">
      <c r="C671" s="181"/>
    </row>
    <row r="672" spans="3:3" ht="15.75" customHeight="1">
      <c r="C672" s="181"/>
    </row>
    <row r="673" spans="3:3" ht="15.75" customHeight="1">
      <c r="C673" s="181"/>
    </row>
    <row r="674" spans="3:3" ht="15.75" customHeight="1">
      <c r="C674" s="181"/>
    </row>
    <row r="675" spans="3:3" ht="15.75" customHeight="1">
      <c r="C675" s="181"/>
    </row>
    <row r="676" spans="3:3" ht="15.75" customHeight="1">
      <c r="C676" s="181"/>
    </row>
    <row r="677" spans="3:3" ht="15.75" customHeight="1">
      <c r="C677" s="181"/>
    </row>
    <row r="678" spans="3:3" ht="15.75" customHeight="1">
      <c r="C678" s="181"/>
    </row>
    <row r="679" spans="3:3" ht="15.75" customHeight="1">
      <c r="C679" s="181"/>
    </row>
    <row r="680" spans="3:3" ht="15.75" customHeight="1">
      <c r="C680" s="181"/>
    </row>
    <row r="681" spans="3:3" ht="15.75" customHeight="1">
      <c r="C681" s="181"/>
    </row>
    <row r="682" spans="3:3" ht="15.75" customHeight="1">
      <c r="C682" s="181"/>
    </row>
    <row r="683" spans="3:3" ht="15.75" customHeight="1">
      <c r="C683" s="181"/>
    </row>
    <row r="684" spans="3:3" ht="15.75" customHeight="1">
      <c r="C684" s="181"/>
    </row>
    <row r="685" spans="3:3" ht="15.75" customHeight="1">
      <c r="C685" s="181"/>
    </row>
    <row r="686" spans="3:3" ht="15.75" customHeight="1">
      <c r="C686" s="181"/>
    </row>
    <row r="687" spans="3:3" ht="15.75" customHeight="1">
      <c r="C687" s="181"/>
    </row>
    <row r="688" spans="3:3" ht="15.75" customHeight="1">
      <c r="C688" s="181"/>
    </row>
    <row r="689" spans="3:3" ht="15.75" customHeight="1">
      <c r="C689" s="181"/>
    </row>
    <row r="690" spans="3:3" ht="15.75" customHeight="1">
      <c r="C690" s="181"/>
    </row>
    <row r="691" spans="3:3" ht="15.75" customHeight="1">
      <c r="C691" s="181"/>
    </row>
    <row r="692" spans="3:3" ht="15.75" customHeight="1">
      <c r="C692" s="181"/>
    </row>
    <row r="693" spans="3:3" ht="15.75" customHeight="1">
      <c r="C693" s="181"/>
    </row>
    <row r="694" spans="3:3" ht="15.75" customHeight="1">
      <c r="C694" s="181"/>
    </row>
    <row r="695" spans="3:3" ht="15.75" customHeight="1">
      <c r="C695" s="181"/>
    </row>
    <row r="696" spans="3:3" ht="15.75" customHeight="1">
      <c r="C696" s="181"/>
    </row>
    <row r="697" spans="3:3" ht="15.75" customHeight="1">
      <c r="C697" s="181"/>
    </row>
    <row r="698" spans="3:3" ht="15.75" customHeight="1">
      <c r="C698" s="181"/>
    </row>
    <row r="699" spans="3:3" ht="15.75" customHeight="1">
      <c r="C699" s="181"/>
    </row>
    <row r="700" spans="3:3" ht="15.75" customHeight="1">
      <c r="C700" s="181"/>
    </row>
    <row r="701" spans="3:3" ht="15.75" customHeight="1">
      <c r="C701" s="181"/>
    </row>
    <row r="702" spans="3:3" ht="15.75" customHeight="1">
      <c r="C702" s="181"/>
    </row>
    <row r="703" spans="3:3" ht="15.75" customHeight="1">
      <c r="C703" s="181"/>
    </row>
    <row r="704" spans="3:3" ht="15.75" customHeight="1">
      <c r="C704" s="181"/>
    </row>
    <row r="705" spans="3:3" ht="15.75" customHeight="1">
      <c r="C705" s="181"/>
    </row>
    <row r="706" spans="3:3" ht="15.75" customHeight="1">
      <c r="C706" s="181"/>
    </row>
    <row r="707" spans="3:3" ht="15.75" customHeight="1">
      <c r="C707" s="181"/>
    </row>
    <row r="708" spans="3:3" ht="15.75" customHeight="1">
      <c r="C708" s="181"/>
    </row>
    <row r="709" spans="3:3" ht="15.75" customHeight="1">
      <c r="C709" s="181"/>
    </row>
    <row r="710" spans="3:3" ht="15.75" customHeight="1">
      <c r="C710" s="181"/>
    </row>
    <row r="711" spans="3:3" ht="15.75" customHeight="1">
      <c r="C711" s="181"/>
    </row>
    <row r="712" spans="3:3" ht="15.75" customHeight="1">
      <c r="C712" s="181"/>
    </row>
    <row r="713" spans="3:3" ht="15.75" customHeight="1">
      <c r="C713" s="181"/>
    </row>
    <row r="714" spans="3:3" ht="15.75" customHeight="1">
      <c r="C714" s="181"/>
    </row>
    <row r="715" spans="3:3" ht="15.75" customHeight="1">
      <c r="C715" s="181"/>
    </row>
    <row r="716" spans="3:3" ht="15.75" customHeight="1">
      <c r="C716" s="181"/>
    </row>
    <row r="717" spans="3:3" ht="15.75" customHeight="1">
      <c r="C717" s="181"/>
    </row>
    <row r="718" spans="3:3" ht="15.75" customHeight="1">
      <c r="C718" s="181"/>
    </row>
    <row r="719" spans="3:3" ht="15.75" customHeight="1">
      <c r="C719" s="181"/>
    </row>
    <row r="720" spans="3:3" ht="15.75" customHeight="1">
      <c r="C720" s="181"/>
    </row>
    <row r="721" spans="3:3" ht="15.75" customHeight="1">
      <c r="C721" s="181"/>
    </row>
    <row r="722" spans="3:3" ht="15.75" customHeight="1">
      <c r="C722" s="181"/>
    </row>
    <row r="723" spans="3:3" ht="15.75" customHeight="1">
      <c r="C723" s="181"/>
    </row>
    <row r="724" spans="3:3" ht="15.75" customHeight="1">
      <c r="C724" s="181"/>
    </row>
    <row r="725" spans="3:3" ht="15.75" customHeight="1">
      <c r="C725" s="181"/>
    </row>
    <row r="726" spans="3:3" ht="15.75" customHeight="1">
      <c r="C726" s="181"/>
    </row>
    <row r="727" spans="3:3" ht="15.75" customHeight="1">
      <c r="C727" s="181"/>
    </row>
    <row r="728" spans="3:3" ht="15.75" customHeight="1">
      <c r="C728" s="181"/>
    </row>
    <row r="729" spans="3:3" ht="15.75" customHeight="1">
      <c r="C729" s="181"/>
    </row>
    <row r="730" spans="3:3" ht="15.75" customHeight="1">
      <c r="C730" s="181"/>
    </row>
    <row r="731" spans="3:3" ht="15.75" customHeight="1">
      <c r="C731" s="181"/>
    </row>
    <row r="732" spans="3:3" ht="15.75" customHeight="1">
      <c r="C732" s="181"/>
    </row>
    <row r="733" spans="3:3" ht="15.75" customHeight="1">
      <c r="C733" s="181"/>
    </row>
    <row r="734" spans="3:3" ht="15.75" customHeight="1">
      <c r="C734" s="181"/>
    </row>
    <row r="735" spans="3:3" ht="15.75" customHeight="1">
      <c r="C735" s="181"/>
    </row>
    <row r="736" spans="3:3" ht="15.75" customHeight="1">
      <c r="C736" s="181"/>
    </row>
    <row r="737" spans="3:3" ht="15.75" customHeight="1">
      <c r="C737" s="181"/>
    </row>
    <row r="738" spans="3:3" ht="15.75" customHeight="1">
      <c r="C738" s="181"/>
    </row>
    <row r="739" spans="3:3" ht="15.75" customHeight="1">
      <c r="C739" s="181"/>
    </row>
    <row r="740" spans="3:3" ht="15.75" customHeight="1">
      <c r="C740" s="181"/>
    </row>
    <row r="741" spans="3:3" ht="15.75" customHeight="1">
      <c r="C741" s="181"/>
    </row>
    <row r="742" spans="3:3" ht="15.75" customHeight="1">
      <c r="C742" s="181"/>
    </row>
    <row r="743" spans="3:3" ht="15.75" customHeight="1">
      <c r="C743" s="181"/>
    </row>
    <row r="744" spans="3:3" ht="15.75" customHeight="1">
      <c r="C744" s="181"/>
    </row>
    <row r="745" spans="3:3" ht="15.75" customHeight="1">
      <c r="C745" s="181"/>
    </row>
    <row r="746" spans="3:3" ht="15.75" customHeight="1">
      <c r="C746" s="181"/>
    </row>
    <row r="747" spans="3:3" ht="15.75" customHeight="1">
      <c r="C747" s="181"/>
    </row>
    <row r="748" spans="3:3" ht="15.75" customHeight="1">
      <c r="C748" s="181"/>
    </row>
    <row r="749" spans="3:3" ht="15.75" customHeight="1">
      <c r="C749" s="181"/>
    </row>
    <row r="750" spans="3:3" ht="15.75" customHeight="1">
      <c r="C750" s="181"/>
    </row>
    <row r="751" spans="3:3" ht="15.75" customHeight="1">
      <c r="C751" s="181"/>
    </row>
    <row r="752" spans="3:3" ht="15.75" customHeight="1">
      <c r="C752" s="181"/>
    </row>
    <row r="753" spans="3:3" ht="15.75" customHeight="1">
      <c r="C753" s="181"/>
    </row>
    <row r="754" spans="3:3" ht="15.75" customHeight="1">
      <c r="C754" s="181"/>
    </row>
    <row r="755" spans="3:3" ht="15.75" customHeight="1">
      <c r="C755" s="181"/>
    </row>
    <row r="756" spans="3:3" ht="15.75" customHeight="1">
      <c r="C756" s="181"/>
    </row>
    <row r="757" spans="3:3" ht="15.75" customHeight="1">
      <c r="C757" s="181"/>
    </row>
    <row r="758" spans="3:3" ht="15.75" customHeight="1">
      <c r="C758" s="181"/>
    </row>
    <row r="759" spans="3:3" ht="15.75" customHeight="1">
      <c r="C759" s="181"/>
    </row>
    <row r="760" spans="3:3" ht="15.75" customHeight="1">
      <c r="C760" s="181"/>
    </row>
    <row r="761" spans="3:3" ht="15.75" customHeight="1">
      <c r="C761" s="181"/>
    </row>
    <row r="762" spans="3:3" ht="15.75" customHeight="1">
      <c r="C762" s="181"/>
    </row>
    <row r="763" spans="3:3" ht="15.75" customHeight="1">
      <c r="C763" s="181"/>
    </row>
    <row r="764" spans="3:3" ht="15.75" customHeight="1">
      <c r="C764" s="181"/>
    </row>
    <row r="765" spans="3:3" ht="15.75" customHeight="1">
      <c r="C765" s="181"/>
    </row>
    <row r="766" spans="3:3" ht="15.75" customHeight="1">
      <c r="C766" s="181"/>
    </row>
    <row r="767" spans="3:3" ht="15.75" customHeight="1">
      <c r="C767" s="181"/>
    </row>
    <row r="768" spans="3:3" ht="15.75" customHeight="1">
      <c r="C768" s="181"/>
    </row>
    <row r="769" spans="3:3" ht="15.75" customHeight="1">
      <c r="C769" s="181"/>
    </row>
    <row r="770" spans="3:3" ht="15.75" customHeight="1">
      <c r="C770" s="181"/>
    </row>
    <row r="771" spans="3:3" ht="15.75" customHeight="1">
      <c r="C771" s="181"/>
    </row>
    <row r="772" spans="3:3" ht="15.75" customHeight="1">
      <c r="C772" s="181"/>
    </row>
    <row r="773" spans="3:3" ht="15.75" customHeight="1">
      <c r="C773" s="181"/>
    </row>
    <row r="774" spans="3:3" ht="15.75" customHeight="1">
      <c r="C774" s="181"/>
    </row>
    <row r="775" spans="3:3" ht="15.75" customHeight="1">
      <c r="C775" s="181"/>
    </row>
    <row r="776" spans="3:3" ht="15.75" customHeight="1">
      <c r="C776" s="181"/>
    </row>
    <row r="777" spans="3:3" ht="15.75" customHeight="1">
      <c r="C777" s="181"/>
    </row>
    <row r="778" spans="3:3" ht="15.75" customHeight="1">
      <c r="C778" s="181"/>
    </row>
    <row r="779" spans="3:3" ht="15.75" customHeight="1">
      <c r="C779" s="181"/>
    </row>
    <row r="780" spans="3:3" ht="15.75" customHeight="1">
      <c r="C780" s="181"/>
    </row>
    <row r="781" spans="3:3" ht="15.75" customHeight="1">
      <c r="C781" s="181"/>
    </row>
    <row r="782" spans="3:3" ht="15.75" customHeight="1">
      <c r="C782" s="181"/>
    </row>
    <row r="783" spans="3:3" ht="15.75" customHeight="1">
      <c r="C783" s="181"/>
    </row>
    <row r="784" spans="3:3" ht="15.75" customHeight="1">
      <c r="C784" s="181"/>
    </row>
    <row r="785" spans="3:3" ht="15.75" customHeight="1">
      <c r="C785" s="181"/>
    </row>
    <row r="786" spans="3:3" ht="15.75" customHeight="1">
      <c r="C786" s="181"/>
    </row>
    <row r="787" spans="3:3" ht="15.75" customHeight="1">
      <c r="C787" s="181"/>
    </row>
    <row r="788" spans="3:3" ht="15.75" customHeight="1">
      <c r="C788" s="181"/>
    </row>
    <row r="789" spans="3:3" ht="15.75" customHeight="1">
      <c r="C789" s="181"/>
    </row>
    <row r="790" spans="3:3" ht="15.75" customHeight="1">
      <c r="C790" s="181"/>
    </row>
    <row r="791" spans="3:3" ht="15.75" customHeight="1">
      <c r="C791" s="181"/>
    </row>
    <row r="792" spans="3:3" ht="15.75" customHeight="1">
      <c r="C792" s="181"/>
    </row>
    <row r="793" spans="3:3" ht="15.75" customHeight="1">
      <c r="C793" s="181"/>
    </row>
    <row r="794" spans="3:3" ht="15.75" customHeight="1">
      <c r="C794" s="181"/>
    </row>
    <row r="795" spans="3:3" ht="15.75" customHeight="1">
      <c r="C795" s="181"/>
    </row>
    <row r="796" spans="3:3" ht="15.75" customHeight="1">
      <c r="C796" s="181"/>
    </row>
    <row r="797" spans="3:3" ht="15.75" customHeight="1">
      <c r="C797" s="181"/>
    </row>
    <row r="798" spans="3:3" ht="15.75" customHeight="1">
      <c r="C798" s="181"/>
    </row>
    <row r="799" spans="3:3" ht="15.75" customHeight="1">
      <c r="C799" s="181"/>
    </row>
    <row r="800" spans="3:3" ht="15.75" customHeight="1">
      <c r="C800" s="181"/>
    </row>
    <row r="801" spans="3:3" ht="15.75" customHeight="1">
      <c r="C801" s="181"/>
    </row>
    <row r="802" spans="3:3" ht="15.75" customHeight="1">
      <c r="C802" s="181"/>
    </row>
    <row r="803" spans="3:3" ht="15.75" customHeight="1">
      <c r="C803" s="181"/>
    </row>
    <row r="804" spans="3:3" ht="15.75" customHeight="1">
      <c r="C804" s="181"/>
    </row>
    <row r="805" spans="3:3" ht="15.75" customHeight="1">
      <c r="C805" s="181"/>
    </row>
    <row r="806" spans="3:3" ht="15.75" customHeight="1">
      <c r="C806" s="181"/>
    </row>
    <row r="807" spans="3:3" ht="15.75" customHeight="1">
      <c r="C807" s="181"/>
    </row>
    <row r="808" spans="3:3" ht="15.75" customHeight="1">
      <c r="C808" s="181"/>
    </row>
    <row r="809" spans="3:3" ht="15.75" customHeight="1">
      <c r="C809" s="181"/>
    </row>
    <row r="810" spans="3:3" ht="15.75" customHeight="1">
      <c r="C810" s="181"/>
    </row>
    <row r="811" spans="3:3" ht="15.75" customHeight="1">
      <c r="C811" s="181"/>
    </row>
    <row r="812" spans="3:3" ht="15.75" customHeight="1">
      <c r="C812" s="181"/>
    </row>
    <row r="813" spans="3:3" ht="15.75" customHeight="1">
      <c r="C813" s="181"/>
    </row>
    <row r="814" spans="3:3" ht="15.75" customHeight="1">
      <c r="C814" s="181"/>
    </row>
    <row r="815" spans="3:3" ht="15.75" customHeight="1">
      <c r="C815" s="181"/>
    </row>
    <row r="816" spans="3:3" ht="15.75" customHeight="1">
      <c r="C816" s="181"/>
    </row>
    <row r="817" spans="3:3" ht="15.75" customHeight="1">
      <c r="C817" s="181"/>
    </row>
    <row r="818" spans="3:3" ht="15.75" customHeight="1">
      <c r="C818" s="181"/>
    </row>
    <row r="819" spans="3:3" ht="15.75" customHeight="1">
      <c r="C819" s="181"/>
    </row>
    <row r="820" spans="3:3" ht="15.75" customHeight="1">
      <c r="C820" s="181"/>
    </row>
    <row r="821" spans="3:3" ht="15.75" customHeight="1">
      <c r="C821" s="181"/>
    </row>
    <row r="822" spans="3:3" ht="15.75" customHeight="1">
      <c r="C822" s="181"/>
    </row>
    <row r="823" spans="3:3" ht="15.75" customHeight="1">
      <c r="C823" s="181"/>
    </row>
    <row r="824" spans="3:3" ht="15.75" customHeight="1">
      <c r="C824" s="181"/>
    </row>
    <row r="825" spans="3:3" ht="15.75" customHeight="1">
      <c r="C825" s="181"/>
    </row>
    <row r="826" spans="3:3" ht="15.75" customHeight="1">
      <c r="C826" s="181"/>
    </row>
    <row r="827" spans="3:3" ht="15.75" customHeight="1">
      <c r="C827" s="181"/>
    </row>
    <row r="828" spans="3:3" ht="15.75" customHeight="1">
      <c r="C828" s="181"/>
    </row>
    <row r="829" spans="3:3" ht="15.75" customHeight="1">
      <c r="C829" s="181"/>
    </row>
    <row r="830" spans="3:3" ht="15.75" customHeight="1">
      <c r="C830" s="181"/>
    </row>
    <row r="831" spans="3:3" ht="15.75" customHeight="1">
      <c r="C831" s="181"/>
    </row>
    <row r="832" spans="3:3" ht="15.75" customHeight="1">
      <c r="C832" s="181"/>
    </row>
    <row r="833" spans="3:3" ht="15.75" customHeight="1">
      <c r="C833" s="181"/>
    </row>
    <row r="834" spans="3:3" ht="15.75" customHeight="1">
      <c r="C834" s="181"/>
    </row>
    <row r="835" spans="3:3" ht="15.75" customHeight="1">
      <c r="C835" s="181"/>
    </row>
    <row r="836" spans="3:3" ht="15.75" customHeight="1">
      <c r="C836" s="181"/>
    </row>
    <row r="837" spans="3:3" ht="15.75" customHeight="1">
      <c r="C837" s="181"/>
    </row>
    <row r="838" spans="3:3" ht="15.75" customHeight="1">
      <c r="C838" s="181"/>
    </row>
    <row r="839" spans="3:3" ht="15.75" customHeight="1">
      <c r="C839" s="181"/>
    </row>
    <row r="840" spans="3:3" ht="15.75" customHeight="1">
      <c r="C840" s="181"/>
    </row>
    <row r="841" spans="3:3" ht="15.75" customHeight="1">
      <c r="C841" s="181"/>
    </row>
    <row r="842" spans="3:3" ht="15.75" customHeight="1">
      <c r="C842" s="181"/>
    </row>
    <row r="843" spans="3:3" ht="15.75" customHeight="1">
      <c r="C843" s="181"/>
    </row>
    <row r="844" spans="3:3" ht="15.75" customHeight="1">
      <c r="C844" s="181"/>
    </row>
    <row r="845" spans="3:3" ht="15.75" customHeight="1">
      <c r="C845" s="181"/>
    </row>
    <row r="846" spans="3:3" ht="15.75" customHeight="1">
      <c r="C846" s="181"/>
    </row>
    <row r="847" spans="3:3" ht="15.75" customHeight="1">
      <c r="C847" s="181"/>
    </row>
    <row r="848" spans="3:3" ht="15.75" customHeight="1">
      <c r="C848" s="181"/>
    </row>
    <row r="849" spans="3:3" ht="15.75" customHeight="1">
      <c r="C849" s="181"/>
    </row>
    <row r="850" spans="3:3" ht="15.75" customHeight="1">
      <c r="C850" s="181"/>
    </row>
    <row r="851" spans="3:3" ht="15.75" customHeight="1">
      <c r="C851" s="181"/>
    </row>
    <row r="852" spans="3:3" ht="15.75" customHeight="1">
      <c r="C852" s="181"/>
    </row>
    <row r="853" spans="3:3" ht="15.75" customHeight="1">
      <c r="C853" s="181"/>
    </row>
    <row r="854" spans="3:3" ht="15.75" customHeight="1">
      <c r="C854" s="181"/>
    </row>
    <row r="855" spans="3:3" ht="15.75" customHeight="1">
      <c r="C855" s="181"/>
    </row>
    <row r="856" spans="3:3" ht="15.75" customHeight="1">
      <c r="C856" s="181"/>
    </row>
    <row r="857" spans="3:3" ht="15.75" customHeight="1">
      <c r="C857" s="181"/>
    </row>
    <row r="858" spans="3:3" ht="15.75" customHeight="1">
      <c r="C858" s="181"/>
    </row>
    <row r="859" spans="3:3" ht="15.75" customHeight="1">
      <c r="C859" s="181"/>
    </row>
    <row r="860" spans="3:3" ht="15.75" customHeight="1">
      <c r="C860" s="181"/>
    </row>
    <row r="861" spans="3:3" ht="15.75" customHeight="1">
      <c r="C861" s="181"/>
    </row>
    <row r="862" spans="3:3" ht="15.75" customHeight="1">
      <c r="C862" s="181"/>
    </row>
    <row r="863" spans="3:3" ht="15.75" customHeight="1">
      <c r="C863" s="181"/>
    </row>
    <row r="864" spans="3:3" ht="15.75" customHeight="1">
      <c r="C864" s="181"/>
    </row>
    <row r="865" spans="3:3" ht="15.75" customHeight="1">
      <c r="C865" s="181"/>
    </row>
    <row r="866" spans="3:3" ht="15.75" customHeight="1">
      <c r="C866" s="181"/>
    </row>
    <row r="867" spans="3:3" ht="15.75" customHeight="1">
      <c r="C867" s="181"/>
    </row>
    <row r="868" spans="3:3" ht="15.75" customHeight="1">
      <c r="C868" s="181"/>
    </row>
    <row r="869" spans="3:3" ht="15.75" customHeight="1">
      <c r="C869" s="181"/>
    </row>
    <row r="870" spans="3:3" ht="15.75" customHeight="1">
      <c r="C870" s="181"/>
    </row>
    <row r="871" spans="3:3" ht="15.75" customHeight="1">
      <c r="C871" s="181"/>
    </row>
    <row r="872" spans="3:3" ht="15.75" customHeight="1">
      <c r="C872" s="181"/>
    </row>
    <row r="873" spans="3:3" ht="15.75" customHeight="1">
      <c r="C873" s="181"/>
    </row>
    <row r="874" spans="3:3" ht="15.75" customHeight="1">
      <c r="C874" s="181"/>
    </row>
    <row r="875" spans="3:3" ht="15.75" customHeight="1">
      <c r="C875" s="181"/>
    </row>
    <row r="876" spans="3:3" ht="15.75" customHeight="1">
      <c r="C876" s="181"/>
    </row>
    <row r="877" spans="3:3" ht="15.75" customHeight="1">
      <c r="C877" s="181"/>
    </row>
    <row r="878" spans="3:3" ht="15.75" customHeight="1">
      <c r="C878" s="181"/>
    </row>
    <row r="879" spans="3:3" ht="15.75" customHeight="1">
      <c r="C879" s="181"/>
    </row>
    <row r="880" spans="3:3" ht="15.75" customHeight="1">
      <c r="C880" s="181"/>
    </row>
    <row r="881" spans="3:3" ht="15.75" customHeight="1">
      <c r="C881" s="181"/>
    </row>
    <row r="882" spans="3:3" ht="15.75" customHeight="1">
      <c r="C882" s="181"/>
    </row>
    <row r="883" spans="3:3" ht="15.75" customHeight="1">
      <c r="C883" s="181"/>
    </row>
    <row r="884" spans="3:3" ht="15.75" customHeight="1">
      <c r="C884" s="181"/>
    </row>
    <row r="885" spans="3:3" ht="15.75" customHeight="1">
      <c r="C885" s="181"/>
    </row>
    <row r="886" spans="3:3" ht="15.75" customHeight="1">
      <c r="C886" s="181"/>
    </row>
    <row r="887" spans="3:3" ht="15.75" customHeight="1">
      <c r="C887" s="181"/>
    </row>
    <row r="888" spans="3:3" ht="15.75" customHeight="1">
      <c r="C888" s="181"/>
    </row>
    <row r="889" spans="3:3" ht="15.75" customHeight="1">
      <c r="C889" s="181"/>
    </row>
    <row r="890" spans="3:3" ht="15.75" customHeight="1">
      <c r="C890" s="181"/>
    </row>
    <row r="891" spans="3:3" ht="15.75" customHeight="1">
      <c r="C891" s="181"/>
    </row>
    <row r="892" spans="3:3" ht="15.75" customHeight="1">
      <c r="C892" s="181"/>
    </row>
    <row r="893" spans="3:3" ht="15.75" customHeight="1">
      <c r="C893" s="181"/>
    </row>
    <row r="894" spans="3:3" ht="15.75" customHeight="1">
      <c r="C894" s="181"/>
    </row>
    <row r="895" spans="3:3" ht="15.75" customHeight="1">
      <c r="C895" s="181"/>
    </row>
    <row r="896" spans="3:3" ht="15.75" customHeight="1">
      <c r="C896" s="181"/>
    </row>
    <row r="897" spans="3:3" ht="15.75" customHeight="1">
      <c r="C897" s="181"/>
    </row>
    <row r="898" spans="3:3" ht="15.75" customHeight="1">
      <c r="C898" s="181"/>
    </row>
    <row r="899" spans="3:3" ht="15.75" customHeight="1">
      <c r="C899" s="181"/>
    </row>
    <row r="900" spans="3:3" ht="15.75" customHeight="1">
      <c r="C900" s="181"/>
    </row>
    <row r="901" spans="3:3" ht="15.75" customHeight="1">
      <c r="C901" s="181"/>
    </row>
    <row r="902" spans="3:3" ht="15.75" customHeight="1">
      <c r="C902" s="181"/>
    </row>
    <row r="903" spans="3:3" ht="15.75" customHeight="1">
      <c r="C903" s="181"/>
    </row>
    <row r="904" spans="3:3" ht="15.75" customHeight="1">
      <c r="C904" s="181"/>
    </row>
    <row r="905" spans="3:3" ht="15.75" customHeight="1">
      <c r="C905" s="181"/>
    </row>
    <row r="906" spans="3:3" ht="15.75" customHeight="1">
      <c r="C906" s="181"/>
    </row>
    <row r="907" spans="3:3" ht="15.75" customHeight="1">
      <c r="C907" s="181"/>
    </row>
    <row r="908" spans="3:3" ht="15.75" customHeight="1">
      <c r="C908" s="181"/>
    </row>
    <row r="909" spans="3:3" ht="15.75" customHeight="1">
      <c r="C909" s="181"/>
    </row>
    <row r="910" spans="3:3" ht="15.75" customHeight="1">
      <c r="C910" s="181"/>
    </row>
    <row r="911" spans="3:3" ht="15.75" customHeight="1">
      <c r="C911" s="181"/>
    </row>
    <row r="912" spans="3:3" ht="15.75" customHeight="1">
      <c r="C912" s="181"/>
    </row>
    <row r="913" spans="3:3" ht="15.75" customHeight="1">
      <c r="C913" s="181"/>
    </row>
    <row r="914" spans="3:3" ht="15.75" customHeight="1">
      <c r="C914" s="181"/>
    </row>
    <row r="915" spans="3:3" ht="15.75" customHeight="1">
      <c r="C915" s="181"/>
    </row>
    <row r="916" spans="3:3" ht="15.75" customHeight="1">
      <c r="C916" s="181"/>
    </row>
    <row r="917" spans="3:3" ht="15.75" customHeight="1">
      <c r="C917" s="181"/>
    </row>
    <row r="918" spans="3:3" ht="15.75" customHeight="1">
      <c r="C918" s="181"/>
    </row>
    <row r="919" spans="3:3" ht="15.75" customHeight="1">
      <c r="C919" s="181"/>
    </row>
    <row r="920" spans="3:3" ht="15.75" customHeight="1">
      <c r="C920" s="181"/>
    </row>
    <row r="921" spans="3:3" ht="15.75" customHeight="1">
      <c r="C921" s="181"/>
    </row>
    <row r="922" spans="3:3" ht="15.75" customHeight="1">
      <c r="C922" s="181"/>
    </row>
    <row r="923" spans="3:3" ht="15.75" customHeight="1">
      <c r="C923" s="181"/>
    </row>
    <row r="924" spans="3:3" ht="15.75" customHeight="1">
      <c r="C924" s="181"/>
    </row>
    <row r="925" spans="3:3" ht="15.75" customHeight="1">
      <c r="C925" s="181"/>
    </row>
    <row r="926" spans="3:3" ht="15.75" customHeight="1">
      <c r="C926" s="181"/>
    </row>
    <row r="927" spans="3:3" ht="15.75" customHeight="1">
      <c r="C927" s="181"/>
    </row>
    <row r="928" spans="3:3" ht="15.75" customHeight="1">
      <c r="C928" s="181"/>
    </row>
    <row r="929" spans="3:3" ht="15.75" customHeight="1">
      <c r="C929" s="181"/>
    </row>
    <row r="930" spans="3:3" ht="15.75" customHeight="1">
      <c r="C930" s="181"/>
    </row>
    <row r="931" spans="3:3" ht="15.75" customHeight="1">
      <c r="C931" s="181"/>
    </row>
    <row r="932" spans="3:3" ht="15.75" customHeight="1">
      <c r="C932" s="181"/>
    </row>
    <row r="933" spans="3:3" ht="15.75" customHeight="1">
      <c r="C933" s="181"/>
    </row>
    <row r="934" spans="3:3" ht="15.75" customHeight="1">
      <c r="C934" s="181"/>
    </row>
    <row r="935" spans="3:3" ht="15.75" customHeight="1">
      <c r="C935" s="181"/>
    </row>
    <row r="936" spans="3:3" ht="15.75" customHeight="1">
      <c r="C936" s="181"/>
    </row>
    <row r="937" spans="3:3" ht="15.75" customHeight="1">
      <c r="C937" s="181"/>
    </row>
    <row r="938" spans="3:3" ht="15.75" customHeight="1">
      <c r="C938" s="181"/>
    </row>
    <row r="939" spans="3:3" ht="15.75" customHeight="1">
      <c r="C939" s="181"/>
    </row>
    <row r="940" spans="3:3" ht="15.75" customHeight="1">
      <c r="C940" s="181"/>
    </row>
    <row r="941" spans="3:3" ht="15.75" customHeight="1">
      <c r="C941" s="181"/>
    </row>
    <row r="942" spans="3:3" ht="15.75" customHeight="1">
      <c r="C942" s="181"/>
    </row>
    <row r="943" spans="3:3" ht="15.75" customHeight="1">
      <c r="C943" s="181"/>
    </row>
    <row r="944" spans="3:3" ht="15.75" customHeight="1">
      <c r="C944" s="181"/>
    </row>
    <row r="945" spans="3:3" ht="15.75" customHeight="1">
      <c r="C945" s="181"/>
    </row>
    <row r="946" spans="3:3" ht="15.75" customHeight="1">
      <c r="C946" s="181"/>
    </row>
    <row r="947" spans="3:3" ht="15.75" customHeight="1">
      <c r="C947" s="181"/>
    </row>
    <row r="948" spans="3:3" ht="15.75" customHeight="1">
      <c r="C948" s="181"/>
    </row>
    <row r="949" spans="3:3" ht="15.75" customHeight="1">
      <c r="C949" s="181"/>
    </row>
    <row r="950" spans="3:3" ht="15.75" customHeight="1">
      <c r="C950" s="181"/>
    </row>
    <row r="951" spans="3:3" ht="15.75" customHeight="1">
      <c r="C951" s="181"/>
    </row>
    <row r="952" spans="3:3" ht="15.75" customHeight="1">
      <c r="C952" s="181"/>
    </row>
    <row r="953" spans="3:3" ht="15.75" customHeight="1">
      <c r="C953" s="181"/>
    </row>
    <row r="954" spans="3:3" ht="15.75" customHeight="1">
      <c r="C954" s="181"/>
    </row>
    <row r="955" spans="3:3" ht="15.75" customHeight="1">
      <c r="C955" s="181"/>
    </row>
    <row r="956" spans="3:3" ht="15.75" customHeight="1">
      <c r="C956" s="181"/>
    </row>
    <row r="957" spans="3:3" ht="15.75" customHeight="1">
      <c r="C957" s="181"/>
    </row>
    <row r="958" spans="3:3" ht="15.75" customHeight="1">
      <c r="C958" s="181"/>
    </row>
    <row r="959" spans="3:3" ht="15.75" customHeight="1">
      <c r="C959" s="181"/>
    </row>
    <row r="960" spans="3:3" ht="15.75" customHeight="1">
      <c r="C960" s="181"/>
    </row>
    <row r="961" spans="3:3" ht="15.75" customHeight="1">
      <c r="C961" s="181"/>
    </row>
    <row r="962" spans="3:3" ht="15.75" customHeight="1">
      <c r="C962" s="181"/>
    </row>
    <row r="963" spans="3:3" ht="15.75" customHeight="1">
      <c r="C963" s="181"/>
    </row>
    <row r="964" spans="3:3" ht="15.75" customHeight="1">
      <c r="C964" s="181"/>
    </row>
    <row r="965" spans="3:3" ht="15.75" customHeight="1">
      <c r="C965" s="181"/>
    </row>
    <row r="966" spans="3:3" ht="15.75" customHeight="1">
      <c r="C966" s="181"/>
    </row>
    <row r="967" spans="3:3" ht="15.75" customHeight="1">
      <c r="C967" s="181"/>
    </row>
    <row r="968" spans="3:3" ht="15.75" customHeight="1">
      <c r="C968" s="181"/>
    </row>
    <row r="969" spans="3:3" ht="15.75" customHeight="1">
      <c r="C969" s="181"/>
    </row>
    <row r="970" spans="3:3" ht="15.75" customHeight="1">
      <c r="C970" s="181"/>
    </row>
    <row r="971" spans="3:3" ht="15.75" customHeight="1">
      <c r="C971" s="181"/>
    </row>
    <row r="972" spans="3:3" ht="15.75" customHeight="1">
      <c r="C972" s="181"/>
    </row>
    <row r="973" spans="3:3" ht="15.75" customHeight="1">
      <c r="C973" s="181"/>
    </row>
    <row r="974" spans="3:3" ht="15.75" customHeight="1">
      <c r="C974" s="181"/>
    </row>
    <row r="975" spans="3:3" ht="15.75" customHeight="1">
      <c r="C975" s="181"/>
    </row>
    <row r="976" spans="3:3" ht="15.75" customHeight="1">
      <c r="C976" s="181"/>
    </row>
    <row r="977" spans="3:3" ht="15.75" customHeight="1">
      <c r="C977" s="181"/>
    </row>
    <row r="978" spans="3:3" ht="15.75" customHeight="1">
      <c r="C978" s="181"/>
    </row>
    <row r="979" spans="3:3" ht="15.75" customHeight="1">
      <c r="C979" s="181"/>
    </row>
    <row r="980" spans="3:3" ht="15.75" customHeight="1">
      <c r="C980" s="181"/>
    </row>
    <row r="981" spans="3:3" ht="15.75" customHeight="1">
      <c r="C981" s="181"/>
    </row>
    <row r="982" spans="3:3" ht="15.75" customHeight="1">
      <c r="C982" s="181"/>
    </row>
    <row r="983" spans="3:3" ht="15.75" customHeight="1">
      <c r="C983" s="181"/>
    </row>
    <row r="984" spans="3:3" ht="15.75" customHeight="1">
      <c r="C984" s="181"/>
    </row>
    <row r="985" spans="3:3" ht="15.75" customHeight="1">
      <c r="C985" s="181"/>
    </row>
    <row r="986" spans="3:3" ht="15.75" customHeight="1">
      <c r="C986" s="181"/>
    </row>
    <row r="987" spans="3:3" ht="15.75" customHeight="1">
      <c r="C987" s="181"/>
    </row>
    <row r="988" spans="3:3" ht="15.75" customHeight="1">
      <c r="C988" s="181"/>
    </row>
    <row r="989" spans="3:3" ht="15.75" customHeight="1">
      <c r="C989" s="181"/>
    </row>
    <row r="990" spans="3:3" ht="15.75" customHeight="1">
      <c r="C990" s="181"/>
    </row>
    <row r="991" spans="3:3" ht="15.75" customHeight="1">
      <c r="C991" s="181"/>
    </row>
    <row r="992" spans="3:3" ht="15.75" customHeight="1">
      <c r="C992" s="181"/>
    </row>
    <row r="993" spans="3:3" ht="15.75" customHeight="1">
      <c r="C993" s="181"/>
    </row>
    <row r="994" spans="3:3" ht="15.75" customHeight="1">
      <c r="C994" s="181"/>
    </row>
    <row r="995" spans="3:3" ht="15.75" customHeight="1">
      <c r="C995" s="181"/>
    </row>
    <row r="996" spans="3:3" ht="15.75" customHeight="1">
      <c r="C996" s="181"/>
    </row>
    <row r="997" spans="3:3" ht="15.75" customHeight="1">
      <c r="C997" s="181"/>
    </row>
    <row r="998" spans="3:3" ht="15.75" customHeight="1">
      <c r="C998" s="181"/>
    </row>
    <row r="999" spans="3:3" ht="15.75" customHeight="1">
      <c r="C999" s="181"/>
    </row>
    <row r="1000" spans="3:3" ht="15.75" customHeight="1">
      <c r="C1000" s="181"/>
    </row>
  </sheetData>
  <mergeCells count="58">
    <mergeCell ref="C149:C150"/>
    <mergeCell ref="D144:D145"/>
    <mergeCell ref="D139:D142"/>
    <mergeCell ref="C151:C152"/>
    <mergeCell ref="D149:D152"/>
    <mergeCell ref="B144:B146"/>
    <mergeCell ref="B148:B152"/>
    <mergeCell ref="B114:B116"/>
    <mergeCell ref="A138:A152"/>
    <mergeCell ref="A136:B136"/>
    <mergeCell ref="F137:I137"/>
    <mergeCell ref="D94:D95"/>
    <mergeCell ref="F93:I94"/>
    <mergeCell ref="B139:B143"/>
    <mergeCell ref="C142:C143"/>
    <mergeCell ref="B130:B134"/>
    <mergeCell ref="B124:B127"/>
    <mergeCell ref="B119:B121"/>
    <mergeCell ref="E139:E143"/>
    <mergeCell ref="F122:I122"/>
    <mergeCell ref="F128:I128"/>
    <mergeCell ref="F147:H147"/>
    <mergeCell ref="E148:E152"/>
    <mergeCell ref="F139:F143"/>
    <mergeCell ref="I138:I152"/>
    <mergeCell ref="G148:G152"/>
    <mergeCell ref="F148:F152"/>
    <mergeCell ref="H148:H152"/>
    <mergeCell ref="E144:E146"/>
    <mergeCell ref="G139:G143"/>
    <mergeCell ref="H139:H143"/>
    <mergeCell ref="F144:F146"/>
    <mergeCell ref="G144:G146"/>
    <mergeCell ref="H144:H146"/>
    <mergeCell ref="A2:A99"/>
    <mergeCell ref="A100:A134"/>
    <mergeCell ref="F117:I117"/>
    <mergeCell ref="F23:I23"/>
    <mergeCell ref="B51:B58"/>
    <mergeCell ref="F59:I59"/>
    <mergeCell ref="F69:I69"/>
    <mergeCell ref="B88:B92"/>
    <mergeCell ref="F49:I49"/>
    <mergeCell ref="B43:B48"/>
    <mergeCell ref="B41:D42"/>
    <mergeCell ref="B61:B67"/>
    <mergeCell ref="B71:B86"/>
    <mergeCell ref="B4:B6"/>
    <mergeCell ref="F2:I2"/>
    <mergeCell ref="D4:I4"/>
    <mergeCell ref="D1:I1"/>
    <mergeCell ref="F41:I41"/>
    <mergeCell ref="B7:B22"/>
    <mergeCell ref="B24:B40"/>
    <mergeCell ref="F112:I112"/>
    <mergeCell ref="F100:I100"/>
    <mergeCell ref="B96:B99"/>
    <mergeCell ref="B102:B110"/>
  </mergeCells>
  <pageMargins left="0.25" right="0.25" top="0.75" bottom="0.75" header="0" footer="0"/>
  <pageSetup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1.25" defaultRowHeight="15" customHeight="1"/>
  <cols>
    <col min="1" max="1" width="18.25" customWidth="1"/>
    <col min="2" max="2" width="26.25" customWidth="1"/>
    <col min="3" max="3" width="28.375" customWidth="1"/>
    <col min="4" max="26" width="8.5" customWidth="1"/>
  </cols>
  <sheetData>
    <row r="1" spans="1:3" ht="15.75" customHeight="1">
      <c r="A1" s="272" t="s">
        <v>1</v>
      </c>
      <c r="B1" s="254"/>
      <c r="C1" s="273"/>
    </row>
    <row r="2" spans="1:3" ht="15.75" customHeight="1">
      <c r="A2" s="274"/>
      <c r="B2" s="266"/>
      <c r="C2" s="275"/>
    </row>
    <row r="3" spans="1:3" ht="15.75" customHeight="1">
      <c r="A3" s="276"/>
      <c r="B3" s="277"/>
      <c r="C3" s="278"/>
    </row>
    <row r="4" spans="1:3" ht="15.75" customHeight="1">
      <c r="A4" s="22"/>
      <c r="B4" s="25" t="s">
        <v>23</v>
      </c>
      <c r="C4" s="27" t="s">
        <v>32</v>
      </c>
    </row>
    <row r="5" spans="1:3" ht="15.75" customHeight="1">
      <c r="A5" s="281" t="s">
        <v>34</v>
      </c>
      <c r="B5" s="279" t="s">
        <v>44</v>
      </c>
      <c r="C5" s="283" t="s">
        <v>63</v>
      </c>
    </row>
    <row r="6" spans="1:3" ht="15.75" customHeight="1">
      <c r="A6" s="282"/>
      <c r="B6" s="280"/>
      <c r="C6" s="284"/>
    </row>
    <row r="7" spans="1:3" ht="15.75" customHeight="1">
      <c r="A7" s="281" t="s">
        <v>67</v>
      </c>
      <c r="B7" s="279" t="s">
        <v>68</v>
      </c>
      <c r="C7" s="284"/>
    </row>
    <row r="8" spans="1:3" ht="15.75" customHeight="1">
      <c r="A8" s="282"/>
      <c r="B8" s="280"/>
      <c r="C8" s="280"/>
    </row>
    <row r="9" spans="1:3" ht="15.75" customHeight="1">
      <c r="A9" s="50"/>
      <c r="B9" s="55"/>
      <c r="C9" s="60"/>
    </row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C3"/>
    <mergeCell ref="B5:B6"/>
    <mergeCell ref="A5:A6"/>
    <mergeCell ref="B7:B8"/>
    <mergeCell ref="A7:A8"/>
    <mergeCell ref="C5:C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/>
  </sheetViews>
  <sheetFormatPr defaultColWidth="11.25" defaultRowHeight="15" customHeight="1"/>
  <cols>
    <col min="1" max="1" width="84.125" customWidth="1"/>
    <col min="2" max="2" width="33.125" customWidth="1"/>
    <col min="3" max="3" width="10" customWidth="1"/>
    <col min="4" max="4" width="27.125" customWidth="1"/>
    <col min="5" max="5" width="61.625" customWidth="1"/>
    <col min="6" max="26" width="8.875" customWidth="1"/>
  </cols>
  <sheetData>
    <row r="1" spans="1:26" ht="15.75" customHeight="1">
      <c r="A1" s="285" t="s">
        <v>0</v>
      </c>
      <c r="B1" s="266"/>
      <c r="C1" s="266"/>
      <c r="D1" s="266"/>
      <c r="E1" s="1"/>
      <c r="F1" s="2"/>
      <c r="G1" s="2"/>
      <c r="H1" s="2"/>
      <c r="I1" s="3"/>
    </row>
    <row r="2" spans="1:26" ht="39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3" customHeight="1">
      <c r="A3" s="5" t="s">
        <v>3</v>
      </c>
      <c r="B3" s="6"/>
      <c r="C3" s="6"/>
      <c r="D3" s="6"/>
      <c r="E3" s="6"/>
    </row>
    <row r="4" spans="1:26" ht="15.75" customHeight="1">
      <c r="A4" s="8" t="s">
        <v>4</v>
      </c>
      <c r="B4" s="8"/>
      <c r="C4" s="8"/>
      <c r="D4" s="11"/>
      <c r="E4" s="12"/>
      <c r="G4" s="4"/>
    </row>
    <row r="5" spans="1:26" ht="15.75" customHeight="1">
      <c r="A5" s="13" t="s">
        <v>6</v>
      </c>
      <c r="B5" s="14">
        <v>250</v>
      </c>
      <c r="C5" s="13" t="s">
        <v>7</v>
      </c>
      <c r="D5" s="3"/>
      <c r="E5" s="3"/>
      <c r="G5" s="4"/>
    </row>
    <row r="6" spans="1:26" ht="15.75" customHeight="1">
      <c r="A6" s="13" t="s">
        <v>8</v>
      </c>
      <c r="B6" s="13" t="s">
        <v>9</v>
      </c>
      <c r="C6" s="15"/>
      <c r="D6" s="3"/>
      <c r="E6" s="3"/>
      <c r="G6" s="4"/>
    </row>
    <row r="7" spans="1:26" ht="15.75" customHeight="1">
      <c r="A7" s="13" t="s">
        <v>11</v>
      </c>
      <c r="B7" s="13"/>
      <c r="C7" s="13"/>
      <c r="D7" s="12"/>
      <c r="E7" s="12"/>
      <c r="G7" s="4"/>
    </row>
    <row r="8" spans="1:26" ht="15.75" customHeight="1">
      <c r="A8" s="13" t="s">
        <v>12</v>
      </c>
      <c r="B8" s="13"/>
      <c r="C8" s="13"/>
      <c r="D8" s="12"/>
      <c r="E8" s="12"/>
      <c r="G8" s="4"/>
    </row>
    <row r="9" spans="1:26" ht="15.75" customHeight="1">
      <c r="A9" s="13" t="s">
        <v>13</v>
      </c>
      <c r="B9" s="13"/>
      <c r="C9" s="13"/>
      <c r="D9" s="12"/>
      <c r="E9" s="12"/>
      <c r="G9" s="4"/>
    </row>
    <row r="10" spans="1:26" ht="15.75" customHeight="1">
      <c r="A10" s="13" t="s">
        <v>14</v>
      </c>
      <c r="B10" s="13"/>
      <c r="C10" s="13"/>
      <c r="D10" s="12"/>
      <c r="E10" s="12"/>
      <c r="G10" s="4"/>
    </row>
    <row r="11" spans="1:26" ht="15.75" customHeight="1">
      <c r="A11" s="13" t="s">
        <v>15</v>
      </c>
      <c r="B11" s="13"/>
      <c r="C11" s="13"/>
      <c r="D11" s="12"/>
      <c r="E11" s="12"/>
      <c r="G11" s="4"/>
    </row>
    <row r="12" spans="1:26" ht="15.75" customHeight="1">
      <c r="A12" s="13" t="s">
        <v>16</v>
      </c>
      <c r="B12" s="13"/>
      <c r="C12" s="13"/>
      <c r="D12" s="12"/>
      <c r="E12" s="12"/>
      <c r="G12" s="4"/>
    </row>
    <row r="13" spans="1:26" ht="15.75" customHeight="1">
      <c r="A13" s="13" t="s">
        <v>17</v>
      </c>
      <c r="B13" s="13"/>
      <c r="C13" s="13"/>
      <c r="D13" s="12"/>
      <c r="E13" s="12"/>
      <c r="G13" s="4"/>
    </row>
    <row r="14" spans="1:26" ht="15.75" customHeight="1">
      <c r="A14" s="13" t="s">
        <v>18</v>
      </c>
      <c r="B14" s="13"/>
      <c r="C14" s="13"/>
      <c r="D14" s="12"/>
      <c r="E14" s="12"/>
      <c r="G14" s="4"/>
    </row>
    <row r="15" spans="1:26" ht="15.75" customHeight="1">
      <c r="A15" s="13" t="s">
        <v>19</v>
      </c>
      <c r="B15" s="13"/>
      <c r="C15" s="13"/>
      <c r="D15" s="12"/>
      <c r="E15" s="12"/>
      <c r="G15" s="4"/>
    </row>
    <row r="16" spans="1:26" ht="8.25" customHeight="1">
      <c r="E16" s="3"/>
      <c r="G16" s="4"/>
    </row>
    <row r="17" spans="1:26" ht="15.75" customHeight="1">
      <c r="A17" s="16" t="s">
        <v>20</v>
      </c>
      <c r="B17" s="20"/>
      <c r="C17" s="20"/>
      <c r="D17" s="20"/>
      <c r="E17" s="21"/>
      <c r="G17" s="4"/>
    </row>
    <row r="18" spans="1:26" ht="15.75" customHeight="1">
      <c r="A18" s="23" t="s">
        <v>22</v>
      </c>
      <c r="B18" s="23" t="s">
        <v>24</v>
      </c>
      <c r="E18" s="3"/>
      <c r="G18" s="4"/>
    </row>
    <row r="19" spans="1:26" ht="15.75" customHeight="1">
      <c r="A19" s="15" t="s">
        <v>25</v>
      </c>
      <c r="B19" s="24">
        <v>58.11</v>
      </c>
      <c r="E19" s="3"/>
      <c r="G19" s="4"/>
    </row>
    <row r="20" spans="1:26" ht="15.75" customHeight="1">
      <c r="A20" s="15" t="s">
        <v>26</v>
      </c>
      <c r="B20" s="24">
        <v>58.41</v>
      </c>
      <c r="E20" s="3"/>
      <c r="G20" s="4"/>
    </row>
    <row r="21" spans="1:26" ht="15.75" customHeight="1">
      <c r="A21" s="15" t="s">
        <v>27</v>
      </c>
      <c r="B21" s="24">
        <v>48.78</v>
      </c>
      <c r="G21" s="4"/>
    </row>
    <row r="22" spans="1:26" ht="15.75" customHeight="1">
      <c r="A22" s="15" t="s">
        <v>28</v>
      </c>
      <c r="B22" s="24">
        <v>44.98</v>
      </c>
      <c r="G22" s="4"/>
    </row>
    <row r="23" spans="1:26" ht="15.75" customHeight="1">
      <c r="A23" s="15" t="s">
        <v>29</v>
      </c>
      <c r="B23" s="24">
        <v>39.06</v>
      </c>
      <c r="G23" s="4"/>
    </row>
    <row r="24" spans="1:26" ht="15.75" customHeight="1">
      <c r="A24" s="15" t="s">
        <v>30</v>
      </c>
      <c r="B24" s="24">
        <v>57.29</v>
      </c>
    </row>
    <row r="25" spans="1:26" ht="15.75" customHeight="1">
      <c r="A25" s="15" t="s">
        <v>31</v>
      </c>
      <c r="B25" s="24">
        <v>69</v>
      </c>
    </row>
    <row r="26" spans="1:26" ht="10.5" customHeight="1">
      <c r="A26" s="3"/>
      <c r="B26" s="26"/>
    </row>
    <row r="27" spans="1:26" ht="15.75" customHeight="1">
      <c r="A27" s="28" t="s">
        <v>33</v>
      </c>
      <c r="B27" s="29" t="s">
        <v>35</v>
      </c>
    </row>
    <row r="28" spans="1:26" ht="49.5" customHeight="1">
      <c r="A28" s="33" t="s">
        <v>36</v>
      </c>
      <c r="B28" s="33" t="s">
        <v>42</v>
      </c>
      <c r="C28" s="34" t="s">
        <v>43</v>
      </c>
      <c r="D28" s="34" t="s">
        <v>45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>
      <c r="A29" s="36" t="s">
        <v>46</v>
      </c>
      <c r="B29" s="37"/>
      <c r="C29" s="37"/>
      <c r="D29" s="3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>
      <c r="A30" s="39" t="s">
        <v>50</v>
      </c>
      <c r="B30" s="39" t="s">
        <v>52</v>
      </c>
      <c r="C30" s="40" t="s">
        <v>53</v>
      </c>
      <c r="D30" s="42">
        <v>200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 s="43" t="s">
        <v>55</v>
      </c>
      <c r="B31" s="43" t="s">
        <v>56</v>
      </c>
      <c r="C31" s="44" t="s">
        <v>53</v>
      </c>
      <c r="D31" s="45">
        <v>125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39" t="s">
        <v>57</v>
      </c>
      <c r="B32" s="39" t="s">
        <v>58</v>
      </c>
      <c r="C32" s="40" t="s">
        <v>53</v>
      </c>
      <c r="D32" s="42"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>
      <c r="A33" s="43" t="s">
        <v>59</v>
      </c>
      <c r="B33" s="43" t="s">
        <v>60</v>
      </c>
      <c r="C33" s="44" t="s">
        <v>53</v>
      </c>
      <c r="D33" s="45">
        <v>150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>
      <c r="A34" s="39" t="s">
        <v>61</v>
      </c>
      <c r="B34" s="39" t="s">
        <v>62</v>
      </c>
      <c r="C34" s="40" t="s">
        <v>53</v>
      </c>
      <c r="D34" s="42">
        <v>500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>
      <c r="A35" s="43" t="s">
        <v>64</v>
      </c>
      <c r="B35" s="43" t="s">
        <v>65</v>
      </c>
      <c r="C35" s="44" t="s">
        <v>53</v>
      </c>
      <c r="D35" s="49">
        <v>100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>
      <c r="A36" s="36" t="s">
        <v>69</v>
      </c>
      <c r="B36" s="37"/>
      <c r="C36" s="51"/>
      <c r="D36" s="52"/>
      <c r="E36" s="5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>
      <c r="A37" s="43" t="s">
        <v>70</v>
      </c>
      <c r="B37" s="43" t="s">
        <v>71</v>
      </c>
      <c r="C37" s="44" t="s">
        <v>72</v>
      </c>
      <c r="D37" s="56">
        <v>33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>
      <c r="A38" s="39" t="s">
        <v>73</v>
      </c>
      <c r="B38" s="39" t="s">
        <v>74</v>
      </c>
      <c r="C38" s="40" t="s">
        <v>53</v>
      </c>
      <c r="D38" s="42">
        <v>1000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3" t="s">
        <v>75</v>
      </c>
      <c r="B39" s="43"/>
      <c r="C39" s="44" t="s">
        <v>53</v>
      </c>
      <c r="D39" s="45">
        <v>135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>
      <c r="A40" s="39" t="s">
        <v>76</v>
      </c>
      <c r="B40" s="39" t="s">
        <v>77</v>
      </c>
      <c r="C40" s="40" t="s">
        <v>53</v>
      </c>
      <c r="D40" s="42">
        <v>10095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>
      <c r="A41" s="43" t="s">
        <v>76</v>
      </c>
      <c r="B41" s="43" t="s">
        <v>78</v>
      </c>
      <c r="C41" s="44" t="s">
        <v>53</v>
      </c>
      <c r="D41" s="45">
        <v>6095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>
      <c r="A42" s="39" t="s">
        <v>76</v>
      </c>
      <c r="B42" s="39" t="s">
        <v>79</v>
      </c>
      <c r="C42" s="40" t="s">
        <v>53</v>
      </c>
      <c r="D42" s="42">
        <v>4095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>
      <c r="A43" s="43" t="s">
        <v>81</v>
      </c>
      <c r="B43" s="43"/>
      <c r="C43" s="44" t="s">
        <v>53</v>
      </c>
      <c r="D43" s="45">
        <v>835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9" t="s">
        <v>82</v>
      </c>
      <c r="B44" s="39" t="s">
        <v>83</v>
      </c>
      <c r="C44" s="40" t="s">
        <v>72</v>
      </c>
      <c r="D44" s="42">
        <v>18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3" t="s">
        <v>84</v>
      </c>
      <c r="B45" s="43"/>
      <c r="C45" s="44" t="s">
        <v>72</v>
      </c>
      <c r="D45" s="45">
        <v>13.5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>
      <c r="A46" s="39" t="s">
        <v>64</v>
      </c>
      <c r="B46" s="39" t="s">
        <v>85</v>
      </c>
      <c r="C46" s="40" t="s">
        <v>53</v>
      </c>
      <c r="D46" s="42">
        <v>7.5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>
      <c r="A47" s="36" t="s">
        <v>86</v>
      </c>
      <c r="B47" s="63" t="s">
        <v>87</v>
      </c>
      <c r="C47" s="64"/>
      <c r="D47" s="65"/>
      <c r="E47" s="5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>
      <c r="A48" s="39" t="s">
        <v>90</v>
      </c>
      <c r="B48" s="39" t="s">
        <v>91</v>
      </c>
      <c r="C48" s="40" t="s">
        <v>72</v>
      </c>
      <c r="D48" s="42">
        <v>8.5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>
      <c r="A49" s="43" t="s">
        <v>92</v>
      </c>
      <c r="B49" s="43" t="s">
        <v>93</v>
      </c>
      <c r="C49" s="44" t="s">
        <v>72</v>
      </c>
      <c r="D49" s="45">
        <v>7.5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>
      <c r="A50" s="39" t="s">
        <v>95</v>
      </c>
      <c r="B50" s="39" t="s">
        <v>96</v>
      </c>
      <c r="C50" s="40" t="s">
        <v>72</v>
      </c>
      <c r="D50" s="42">
        <v>55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>
      <c r="A51" s="43" t="s">
        <v>97</v>
      </c>
      <c r="B51" s="43"/>
      <c r="C51" s="44" t="s">
        <v>72</v>
      </c>
      <c r="D51" s="45">
        <v>30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>
      <c r="A52" s="39" t="s">
        <v>98</v>
      </c>
      <c r="B52" s="39"/>
      <c r="C52" s="40" t="s">
        <v>72</v>
      </c>
      <c r="D52" s="42">
        <v>13.5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>
      <c r="A53" s="43" t="s">
        <v>99</v>
      </c>
      <c r="B53" s="43"/>
      <c r="C53" s="44" t="s">
        <v>53</v>
      </c>
      <c r="D53" s="45">
        <v>40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>
      <c r="A54" s="39" t="s">
        <v>100</v>
      </c>
      <c r="B54" s="39" t="s">
        <v>101</v>
      </c>
      <c r="C54" s="40" t="s">
        <v>53</v>
      </c>
      <c r="D54" s="42">
        <v>370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>
      <c r="A55" s="43" t="s">
        <v>64</v>
      </c>
      <c r="B55" s="43"/>
      <c r="C55" s="44"/>
      <c r="D55" s="69"/>
      <c r="E55" s="5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>
      <c r="A56" s="36" t="s">
        <v>102</v>
      </c>
      <c r="B56" s="63" t="s">
        <v>103</v>
      </c>
      <c r="C56" s="64"/>
      <c r="D56" s="65"/>
      <c r="E56" s="5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>
      <c r="A57" s="43" t="s">
        <v>104</v>
      </c>
      <c r="B57" s="43" t="s">
        <v>105</v>
      </c>
      <c r="C57" s="44" t="s">
        <v>72</v>
      </c>
      <c r="D57" s="56">
        <v>2.5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>
      <c r="A58" s="39" t="s">
        <v>108</v>
      </c>
      <c r="B58" s="39" t="s">
        <v>109</v>
      </c>
      <c r="C58" s="40" t="s">
        <v>72</v>
      </c>
      <c r="D58" s="42">
        <v>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>
      <c r="A59" s="43" t="s">
        <v>95</v>
      </c>
      <c r="B59" s="43" t="s">
        <v>96</v>
      </c>
      <c r="C59" s="71" t="s">
        <v>72</v>
      </c>
      <c r="D59" s="45">
        <v>55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>
      <c r="A60" s="39" t="s">
        <v>97</v>
      </c>
      <c r="B60" s="39"/>
      <c r="C60" s="72" t="s">
        <v>72</v>
      </c>
      <c r="D60" s="42">
        <v>30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>
      <c r="A61" s="43" t="s">
        <v>98</v>
      </c>
      <c r="B61" s="43"/>
      <c r="C61" s="71" t="s">
        <v>72</v>
      </c>
      <c r="D61" s="45">
        <v>13.5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>
      <c r="A62" s="39" t="s">
        <v>99</v>
      </c>
      <c r="B62" s="39"/>
      <c r="C62" s="72" t="s">
        <v>53</v>
      </c>
      <c r="D62" s="42">
        <v>40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>
      <c r="A63" s="43" t="s">
        <v>124</v>
      </c>
      <c r="B63" s="43" t="s">
        <v>125</v>
      </c>
      <c r="C63" s="44" t="s">
        <v>53</v>
      </c>
      <c r="D63" s="45">
        <v>100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>
      <c r="A64" s="39" t="s">
        <v>126</v>
      </c>
      <c r="B64" s="39" t="s">
        <v>127</v>
      </c>
      <c r="C64" s="40" t="s">
        <v>53</v>
      </c>
      <c r="D64" s="42">
        <v>700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>
      <c r="A65" s="43" t="s">
        <v>130</v>
      </c>
      <c r="B65" s="43" t="s">
        <v>131</v>
      </c>
      <c r="C65" s="44" t="s">
        <v>53</v>
      </c>
      <c r="D65" s="45">
        <v>1050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>
      <c r="A66" s="39" t="s">
        <v>133</v>
      </c>
      <c r="B66" s="39" t="s">
        <v>134</v>
      </c>
      <c r="C66" s="40" t="s">
        <v>53</v>
      </c>
      <c r="D66" s="42">
        <v>700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>
      <c r="A67" s="43" t="s">
        <v>135</v>
      </c>
      <c r="B67" s="43" t="s">
        <v>136</v>
      </c>
      <c r="C67" s="44" t="s">
        <v>137</v>
      </c>
      <c r="D67" s="45">
        <v>100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>
      <c r="A68" s="39" t="s">
        <v>138</v>
      </c>
      <c r="B68" s="39" t="s">
        <v>139</v>
      </c>
      <c r="C68" s="40" t="s">
        <v>72</v>
      </c>
      <c r="D68" s="42">
        <v>9.5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>
      <c r="A69" s="76" t="s">
        <v>140</v>
      </c>
      <c r="B69" s="77"/>
      <c r="C69" s="78"/>
      <c r="D69" s="8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>
      <c r="A70" s="43" t="s">
        <v>141</v>
      </c>
      <c r="B70" s="43" t="s">
        <v>142</v>
      </c>
      <c r="C70" s="44" t="s">
        <v>72</v>
      </c>
      <c r="D70" s="56">
        <v>15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>
      <c r="A71" s="39" t="s">
        <v>143</v>
      </c>
      <c r="B71" s="39" t="s">
        <v>109</v>
      </c>
      <c r="C71" s="40" t="s">
        <v>72</v>
      </c>
      <c r="D71" s="42">
        <v>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9.5" customHeight="1">
      <c r="A72" s="33" t="s">
        <v>36</v>
      </c>
      <c r="B72" s="33" t="s">
        <v>42</v>
      </c>
      <c r="C72" s="34" t="s">
        <v>144</v>
      </c>
      <c r="D72" s="34" t="s">
        <v>145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>
      <c r="A73" s="43" t="s">
        <v>95</v>
      </c>
      <c r="B73" s="43" t="s">
        <v>96</v>
      </c>
      <c r="C73" s="71" t="s">
        <v>72</v>
      </c>
      <c r="D73" s="45">
        <v>55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>
      <c r="A74" s="39" t="s">
        <v>97</v>
      </c>
      <c r="B74" s="39"/>
      <c r="C74" s="72" t="s">
        <v>72</v>
      </c>
      <c r="D74" s="42">
        <v>30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>
      <c r="A75" s="43" t="s">
        <v>98</v>
      </c>
      <c r="B75" s="43"/>
      <c r="C75" s="71" t="s">
        <v>72</v>
      </c>
      <c r="D75" s="45">
        <v>13.5</v>
      </c>
      <c r="E75" s="5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>
      <c r="A76" s="39" t="s">
        <v>99</v>
      </c>
      <c r="B76" s="39"/>
      <c r="C76" s="72" t="s">
        <v>53</v>
      </c>
      <c r="D76" s="42">
        <v>40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>
      <c r="A77" s="43" t="s">
        <v>124</v>
      </c>
      <c r="B77" s="43" t="s">
        <v>146</v>
      </c>
      <c r="C77" s="44" t="s">
        <v>53</v>
      </c>
      <c r="D77" s="45">
        <v>1000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>
      <c r="A78" s="39" t="s">
        <v>130</v>
      </c>
      <c r="B78" s="39" t="s">
        <v>131</v>
      </c>
      <c r="C78" s="40" t="s">
        <v>53</v>
      </c>
      <c r="D78" s="42">
        <v>1300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43"/>
      <c r="B79" s="43"/>
      <c r="C79" s="44"/>
      <c r="D79" s="4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76" t="s">
        <v>147</v>
      </c>
      <c r="B80" s="77"/>
      <c r="C80" s="78"/>
      <c r="D80" s="8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43" t="s">
        <v>148</v>
      </c>
      <c r="B81" s="43" t="s">
        <v>149</v>
      </c>
      <c r="C81" s="44" t="s">
        <v>53</v>
      </c>
      <c r="D81" s="87">
        <v>30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9" t="s">
        <v>150</v>
      </c>
      <c r="B82" s="39"/>
      <c r="C82" s="40" t="s">
        <v>53</v>
      </c>
      <c r="D82" s="42">
        <v>200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43" t="s">
        <v>151</v>
      </c>
      <c r="B83" s="43" t="s">
        <v>152</v>
      </c>
      <c r="C83" s="44" t="s">
        <v>53</v>
      </c>
      <c r="D83" s="87">
        <v>700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9" t="s">
        <v>153</v>
      </c>
      <c r="B84" s="39"/>
      <c r="C84" s="40" t="s">
        <v>53</v>
      </c>
      <c r="D84" s="42">
        <v>400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43" t="s">
        <v>154</v>
      </c>
      <c r="B85" s="43" t="s">
        <v>155</v>
      </c>
      <c r="C85" s="44" t="s">
        <v>53</v>
      </c>
      <c r="D85" s="87">
        <v>200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88" t="s">
        <v>156</v>
      </c>
      <c r="B86" s="88" t="s">
        <v>158</v>
      </c>
      <c r="C86" s="72" t="s">
        <v>53</v>
      </c>
      <c r="D86" s="42">
        <v>600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43" t="s">
        <v>159</v>
      </c>
      <c r="B87" s="43" t="s">
        <v>158</v>
      </c>
      <c r="C87" s="44" t="s">
        <v>53</v>
      </c>
      <c r="D87" s="87">
        <v>300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88" t="s">
        <v>160</v>
      </c>
      <c r="B88" s="88" t="s">
        <v>161</v>
      </c>
      <c r="C88" s="72" t="s">
        <v>53</v>
      </c>
      <c r="D88" s="42">
        <v>150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90"/>
      <c r="B89" s="92"/>
      <c r="C89" s="94"/>
      <c r="D89" s="95"/>
      <c r="E89" s="3"/>
    </row>
    <row r="90" spans="1:26" ht="15.75" customHeight="1">
      <c r="A90" s="15" t="s">
        <v>164</v>
      </c>
      <c r="B90" s="3"/>
      <c r="C90" s="3"/>
      <c r="D90" s="3"/>
      <c r="E90" s="3"/>
    </row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1CAE2-5EAC-48AE-89D9-D5467EC83E37}"/>
</file>

<file path=customXml/itemProps2.xml><?xml version="1.0" encoding="utf-8"?>
<ds:datastoreItem xmlns:ds="http://schemas.openxmlformats.org/officeDocument/2006/customXml" ds:itemID="{87E8CA47-1AAD-407E-9A96-999353B71F9E}"/>
</file>

<file path=customXml/itemProps3.xml><?xml version="1.0" encoding="utf-8"?>
<ds:datastoreItem xmlns:ds="http://schemas.openxmlformats.org/officeDocument/2006/customXml" ds:itemID="{9182654E-5E45-4C57-B855-E45C7C0FE8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Hardware-Software</vt:lpstr>
      <vt:lpstr>Shipping</vt:lpstr>
      <vt:lpstr>Installation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Calvin Gladden</dc:creator>
  <cp:lastModifiedBy>Windows User</cp:lastModifiedBy>
  <cp:lastPrinted>2018-11-08T14:37:45Z</cp:lastPrinted>
  <dcterms:created xsi:type="dcterms:W3CDTF">2018-09-25T12:24:49Z</dcterms:created>
  <dcterms:modified xsi:type="dcterms:W3CDTF">2020-02-26T19:26:13Z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